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sbc3060\users$\paul.farrer\My Documents\Waste Management Working Files\Draft Reports\Street Cleaning 2018 Review\"/>
    </mc:Choice>
  </mc:AlternateContent>
  <bookViews>
    <workbookView xWindow="0" yWindow="0" windowWidth="21600" windowHeight="9735"/>
  </bookViews>
  <sheets>
    <sheet name="Size over time" sheetId="3" r:id="rId1"/>
    <sheet name="Type over time" sheetId="5" r:id="rId2"/>
    <sheet name="Total incidents over time" sheetId="4" r:id="rId3"/>
  </sheets>
  <definedNames>
    <definedName name="_xlnm.Print_Area" localSheetId="0">'Size over time'!$A$1:$K$91</definedName>
    <definedName name="_xlnm.Print_Area" localSheetId="2">'Total incidents over time'!$A$1:$L$33</definedName>
    <definedName name="_xlnm.Print_Area" localSheetId="1">'Type over time'!$A$1:$K$161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5" l="1"/>
  <c r="M143" i="5"/>
  <c r="M161" i="5"/>
  <c r="L161" i="5"/>
  <c r="M127" i="5"/>
  <c r="L127" i="5"/>
  <c r="M109" i="5"/>
  <c r="L109" i="5"/>
  <c r="M91" i="5"/>
  <c r="L91" i="5"/>
  <c r="M73" i="5"/>
  <c r="L73" i="5"/>
  <c r="M55" i="5"/>
  <c r="L55" i="5"/>
  <c r="M37" i="5"/>
  <c r="L37" i="5"/>
  <c r="L19" i="5"/>
  <c r="M19" i="5"/>
  <c r="M91" i="3"/>
  <c r="L91" i="3"/>
  <c r="M81" i="3"/>
  <c r="L81" i="3"/>
  <c r="M71" i="3"/>
  <c r="L71" i="3"/>
  <c r="M61" i="3"/>
  <c r="L61" i="3"/>
  <c r="M51" i="3"/>
  <c r="L51" i="3"/>
  <c r="L41" i="3"/>
  <c r="M41" i="3"/>
  <c r="L31" i="3"/>
  <c r="M31" i="3"/>
  <c r="L21" i="3"/>
  <c r="M21" i="3"/>
  <c r="K11" i="3"/>
  <c r="L11" i="3"/>
  <c r="M11" i="3"/>
  <c r="G161" i="5" l="1"/>
  <c r="K91" i="3"/>
  <c r="D91" i="3"/>
  <c r="E91" i="3"/>
  <c r="F91" i="3"/>
  <c r="G91" i="3"/>
  <c r="H91" i="3"/>
  <c r="I91" i="3"/>
  <c r="J91" i="3"/>
  <c r="C91" i="3"/>
  <c r="D71" i="3"/>
  <c r="E71" i="3"/>
  <c r="F71" i="3"/>
  <c r="G71" i="3"/>
  <c r="H71" i="3"/>
  <c r="I71" i="3"/>
  <c r="J71" i="3"/>
  <c r="K71" i="3"/>
  <c r="C71" i="3"/>
  <c r="K161" i="5"/>
  <c r="J161" i="5"/>
  <c r="I161" i="5"/>
  <c r="H161" i="5"/>
  <c r="F161" i="5"/>
  <c r="E161" i="5"/>
  <c r="D161" i="5"/>
  <c r="C161" i="5"/>
  <c r="D127" i="5"/>
  <c r="E127" i="5"/>
  <c r="F127" i="5"/>
  <c r="G127" i="5"/>
  <c r="H127" i="5"/>
  <c r="I127" i="5"/>
  <c r="J127" i="5"/>
  <c r="K127" i="5"/>
  <c r="C127" i="5"/>
  <c r="D61" i="3"/>
  <c r="E61" i="3"/>
  <c r="F61" i="3"/>
  <c r="G61" i="3"/>
  <c r="H61" i="3"/>
  <c r="I61" i="3"/>
  <c r="J61" i="3"/>
  <c r="K61" i="3"/>
  <c r="C61" i="3"/>
  <c r="D109" i="5"/>
  <c r="E109" i="5"/>
  <c r="F109" i="5"/>
  <c r="G109" i="5"/>
  <c r="H109" i="5"/>
  <c r="I109" i="5"/>
  <c r="J109" i="5"/>
  <c r="K109" i="5"/>
  <c r="C109" i="5"/>
  <c r="D51" i="3"/>
  <c r="E51" i="3"/>
  <c r="F51" i="3"/>
  <c r="G51" i="3"/>
  <c r="H51" i="3"/>
  <c r="I51" i="3"/>
  <c r="J51" i="3"/>
  <c r="K51" i="3"/>
  <c r="C51" i="3"/>
  <c r="D91" i="5"/>
  <c r="E91" i="5"/>
  <c r="F91" i="5"/>
  <c r="G91" i="5"/>
  <c r="H91" i="5"/>
  <c r="I91" i="5"/>
  <c r="J91" i="5"/>
  <c r="K91" i="5"/>
  <c r="C91" i="5"/>
  <c r="D41" i="3" l="1"/>
  <c r="E41" i="3"/>
  <c r="F41" i="3"/>
  <c r="G41" i="3"/>
  <c r="H41" i="3"/>
  <c r="I41" i="3"/>
  <c r="J41" i="3"/>
  <c r="K41" i="3"/>
  <c r="C41" i="3"/>
  <c r="D73" i="5"/>
  <c r="E73" i="5"/>
  <c r="F73" i="5"/>
  <c r="G73" i="5"/>
  <c r="H73" i="5"/>
  <c r="I73" i="5"/>
  <c r="J73" i="5"/>
  <c r="K73" i="5"/>
  <c r="C73" i="5"/>
  <c r="D31" i="3" l="1"/>
  <c r="E31" i="3"/>
  <c r="F31" i="3"/>
  <c r="G31" i="3"/>
  <c r="H31" i="3"/>
  <c r="I31" i="3"/>
  <c r="J31" i="3"/>
  <c r="K31" i="3"/>
  <c r="C31" i="3"/>
  <c r="D55" i="5"/>
  <c r="E55" i="5"/>
  <c r="F55" i="5"/>
  <c r="G55" i="5"/>
  <c r="H55" i="5"/>
  <c r="I55" i="5"/>
  <c r="J55" i="5"/>
  <c r="K55" i="5"/>
  <c r="C55" i="5"/>
  <c r="D11" i="3"/>
  <c r="E11" i="3"/>
  <c r="F11" i="3"/>
  <c r="G11" i="3"/>
  <c r="H11" i="3"/>
  <c r="I11" i="3"/>
  <c r="J11" i="3"/>
  <c r="C11" i="3"/>
  <c r="D19" i="5" l="1"/>
  <c r="E19" i="5"/>
  <c r="F19" i="5"/>
  <c r="G19" i="5"/>
  <c r="H19" i="5"/>
  <c r="I19" i="5"/>
  <c r="J19" i="5"/>
  <c r="K19" i="5"/>
  <c r="C19" i="5"/>
  <c r="H37" i="5"/>
  <c r="F21" i="3"/>
  <c r="G21" i="3"/>
  <c r="H21" i="3"/>
  <c r="I21" i="3"/>
  <c r="J21" i="3"/>
  <c r="K21" i="3"/>
  <c r="D21" i="3"/>
  <c r="E21" i="3"/>
  <c r="C21" i="3"/>
  <c r="D37" i="5"/>
  <c r="E37" i="5"/>
  <c r="F37" i="5"/>
  <c r="G37" i="5"/>
  <c r="I37" i="5"/>
  <c r="J37" i="5"/>
  <c r="K37" i="5"/>
  <c r="C37" i="5"/>
  <c r="D143" i="5" l="1"/>
  <c r="E143" i="5"/>
  <c r="F143" i="5"/>
  <c r="G143" i="5"/>
  <c r="H143" i="5"/>
  <c r="I143" i="5"/>
  <c r="J143" i="5"/>
  <c r="K143" i="5"/>
  <c r="C143" i="5"/>
  <c r="D81" i="3"/>
  <c r="E81" i="3"/>
  <c r="F81" i="3"/>
  <c r="G81" i="3"/>
  <c r="H81" i="3"/>
  <c r="I81" i="3"/>
  <c r="J81" i="3"/>
  <c r="K81" i="3"/>
  <c r="C81" i="3"/>
</calcChain>
</file>

<file path=xl/sharedStrings.xml><?xml version="1.0" encoding="utf-8"?>
<sst xmlns="http://schemas.openxmlformats.org/spreadsheetml/2006/main" count="472" uniqueCount="51">
  <si>
    <t>Local Authority</t>
  </si>
  <si>
    <t>Household black bags</t>
  </si>
  <si>
    <t>Construction</t>
  </si>
  <si>
    <t>Vehicle parts</t>
  </si>
  <si>
    <t>Commerical black bags</t>
  </si>
  <si>
    <t>White goods</t>
  </si>
  <si>
    <t>Other electrical</t>
  </si>
  <si>
    <t>Other household waste</t>
  </si>
  <si>
    <t>Tyres</t>
  </si>
  <si>
    <t>Other commerical waste</t>
  </si>
  <si>
    <t>Other (unidentified)</t>
  </si>
  <si>
    <t>CCDC</t>
  </si>
  <si>
    <t>ESBC</t>
  </si>
  <si>
    <t>LDC</t>
  </si>
  <si>
    <t>NuLBC</t>
  </si>
  <si>
    <t>SSDC</t>
  </si>
  <si>
    <t>SBC</t>
  </si>
  <si>
    <t>SMDC</t>
  </si>
  <si>
    <t>TBC</t>
  </si>
  <si>
    <t>Number of indicents by primary waste type, per local authority</t>
  </si>
  <si>
    <t>Total</t>
  </si>
  <si>
    <t>Single item</t>
  </si>
  <si>
    <t>Car boot load or less</t>
  </si>
  <si>
    <t>Small van load</t>
  </si>
  <si>
    <t>Transit van load</t>
  </si>
  <si>
    <t>Tipper lorry load</t>
  </si>
  <si>
    <t>Size category</t>
  </si>
  <si>
    <t>Green</t>
  </si>
  <si>
    <t>Chemical drums / oil / fuel</t>
  </si>
  <si>
    <t>Asbestos</t>
  </si>
  <si>
    <t>Primary waste type category</t>
  </si>
  <si>
    <t xml:space="preserve">Total number of incidents by size of the tipped load per quarter </t>
  </si>
  <si>
    <t>SoTCC</t>
  </si>
  <si>
    <t>April - June 2015</t>
  </si>
  <si>
    <t>Single black bag</t>
  </si>
  <si>
    <t>Other single item</t>
  </si>
  <si>
    <t>Tipper lorry  load</t>
  </si>
  <si>
    <t>Significant / multiple loads</t>
  </si>
  <si>
    <t>July - Sept 2015</t>
  </si>
  <si>
    <t>Oct - Dec 2015</t>
  </si>
  <si>
    <t>Jan - March 2016</t>
  </si>
  <si>
    <t>April - June 2016</t>
  </si>
  <si>
    <t>July - Sept 2016</t>
  </si>
  <si>
    <t>Oct - Dec 2016</t>
  </si>
  <si>
    <t>Jan - March 2017</t>
  </si>
  <si>
    <t>April - June 2017</t>
  </si>
  <si>
    <t>Animal Carcass</t>
  </si>
  <si>
    <t>Clinical</t>
  </si>
  <si>
    <t>Total flytipping incidents over time, per quarter, per local authority</t>
  </si>
  <si>
    <t>July - Sept 2017</t>
  </si>
  <si>
    <t>Oct - 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</si>
</sst>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flytipping incidents over time, per quarter, per local authority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incidents over time'!$C$2</c:f>
              <c:strCache>
                <c:ptCount val="1"/>
                <c:pt idx="0">
                  <c:v>April - June 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time'!$C$3:$C$11</c:f>
              <c:numCache>
                <c:formatCode>General</c:formatCode>
                <c:ptCount val="9"/>
                <c:pt idx="0">
                  <c:v>108</c:v>
                </c:pt>
                <c:pt idx="1">
                  <c:v>71</c:v>
                </c:pt>
                <c:pt idx="2">
                  <c:v>87</c:v>
                </c:pt>
                <c:pt idx="3">
                  <c:v>499</c:v>
                </c:pt>
                <c:pt idx="4">
                  <c:v>92</c:v>
                </c:pt>
                <c:pt idx="5">
                  <c:v>106</c:v>
                </c:pt>
                <c:pt idx="6">
                  <c:v>154</c:v>
                </c:pt>
                <c:pt idx="7">
                  <c:v>996</c:v>
                </c:pt>
                <c:pt idx="8">
                  <c:v>293</c:v>
                </c:pt>
              </c:numCache>
            </c:numRef>
          </c:val>
        </c:ser>
        <c:ser>
          <c:idx val="1"/>
          <c:order val="1"/>
          <c:tx>
            <c:strRef>
              <c:f>'Total incidents over time'!$D$2</c:f>
              <c:strCache>
                <c:ptCount val="1"/>
                <c:pt idx="0">
                  <c:v>July - Sept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time'!$D$3:$D$11</c:f>
              <c:numCache>
                <c:formatCode>General</c:formatCode>
                <c:ptCount val="9"/>
                <c:pt idx="0">
                  <c:v>151</c:v>
                </c:pt>
                <c:pt idx="1">
                  <c:v>89</c:v>
                </c:pt>
                <c:pt idx="2">
                  <c:v>109</c:v>
                </c:pt>
                <c:pt idx="3">
                  <c:v>422</c:v>
                </c:pt>
                <c:pt idx="4">
                  <c:v>93</c:v>
                </c:pt>
                <c:pt idx="5">
                  <c:v>109</c:v>
                </c:pt>
                <c:pt idx="6">
                  <c:v>154</c:v>
                </c:pt>
                <c:pt idx="7">
                  <c:v>1208</c:v>
                </c:pt>
                <c:pt idx="8">
                  <c:v>361</c:v>
                </c:pt>
              </c:numCache>
            </c:numRef>
          </c:val>
        </c:ser>
        <c:ser>
          <c:idx val="2"/>
          <c:order val="2"/>
          <c:tx>
            <c:strRef>
              <c:f>'Total incidents over time'!$E$2</c:f>
              <c:strCache>
                <c:ptCount val="1"/>
                <c:pt idx="0">
                  <c:v>Oct - Dec 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time'!$E$3:$E$11</c:f>
              <c:numCache>
                <c:formatCode>General</c:formatCode>
                <c:ptCount val="9"/>
                <c:pt idx="0">
                  <c:v>109</c:v>
                </c:pt>
                <c:pt idx="1">
                  <c:v>93</c:v>
                </c:pt>
                <c:pt idx="2">
                  <c:v>103</c:v>
                </c:pt>
                <c:pt idx="3">
                  <c:v>421</c:v>
                </c:pt>
                <c:pt idx="4">
                  <c:v>115</c:v>
                </c:pt>
                <c:pt idx="5">
                  <c:v>133</c:v>
                </c:pt>
                <c:pt idx="6">
                  <c:v>127</c:v>
                </c:pt>
                <c:pt idx="7">
                  <c:v>1438</c:v>
                </c:pt>
                <c:pt idx="8">
                  <c:v>288</c:v>
                </c:pt>
              </c:numCache>
            </c:numRef>
          </c:val>
        </c:ser>
        <c:ser>
          <c:idx val="3"/>
          <c:order val="3"/>
          <c:tx>
            <c:strRef>
              <c:f>'Total incidents over time'!$F$2</c:f>
              <c:strCache>
                <c:ptCount val="1"/>
                <c:pt idx="0">
                  <c:v>Jan - March 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time'!$F$3:$F$11</c:f>
              <c:numCache>
                <c:formatCode>General</c:formatCode>
                <c:ptCount val="9"/>
                <c:pt idx="0">
                  <c:v>103</c:v>
                </c:pt>
                <c:pt idx="1">
                  <c:v>127</c:v>
                </c:pt>
                <c:pt idx="2">
                  <c:v>106</c:v>
                </c:pt>
                <c:pt idx="3">
                  <c:v>370</c:v>
                </c:pt>
                <c:pt idx="4">
                  <c:v>117</c:v>
                </c:pt>
                <c:pt idx="5">
                  <c:v>190</c:v>
                </c:pt>
                <c:pt idx="6">
                  <c:v>127</c:v>
                </c:pt>
                <c:pt idx="7">
                  <c:v>1579</c:v>
                </c:pt>
                <c:pt idx="8">
                  <c:v>287</c:v>
                </c:pt>
              </c:numCache>
            </c:numRef>
          </c:val>
        </c:ser>
        <c:ser>
          <c:idx val="4"/>
          <c:order val="4"/>
          <c:tx>
            <c:strRef>
              <c:f>'Total incidents over time'!$G$2</c:f>
              <c:strCache>
                <c:ptCount val="1"/>
                <c:pt idx="0">
                  <c:v>April - June 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time'!$G$3:$G$11</c:f>
              <c:numCache>
                <c:formatCode>General</c:formatCode>
                <c:ptCount val="9"/>
                <c:pt idx="0">
                  <c:v>94</c:v>
                </c:pt>
                <c:pt idx="1">
                  <c:v>114</c:v>
                </c:pt>
                <c:pt idx="2">
                  <c:v>105</c:v>
                </c:pt>
                <c:pt idx="3">
                  <c:v>487</c:v>
                </c:pt>
                <c:pt idx="4">
                  <c:v>162</c:v>
                </c:pt>
                <c:pt idx="5">
                  <c:v>138</c:v>
                </c:pt>
                <c:pt idx="6">
                  <c:v>106</c:v>
                </c:pt>
                <c:pt idx="7">
                  <c:v>1698</c:v>
                </c:pt>
                <c:pt idx="8">
                  <c:v>351</c:v>
                </c:pt>
              </c:numCache>
            </c:numRef>
          </c:val>
        </c:ser>
        <c:ser>
          <c:idx val="5"/>
          <c:order val="5"/>
          <c:tx>
            <c:strRef>
              <c:f>'Total incidents over time'!$H$2</c:f>
              <c:strCache>
                <c:ptCount val="1"/>
                <c:pt idx="0">
                  <c:v>July - Sept 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time'!$H$3:$H$11</c:f>
              <c:numCache>
                <c:formatCode>General</c:formatCode>
                <c:ptCount val="9"/>
                <c:pt idx="0">
                  <c:v>148</c:v>
                </c:pt>
                <c:pt idx="1">
                  <c:v>156</c:v>
                </c:pt>
                <c:pt idx="2">
                  <c:v>86</c:v>
                </c:pt>
                <c:pt idx="3">
                  <c:v>358</c:v>
                </c:pt>
                <c:pt idx="4">
                  <c:v>196</c:v>
                </c:pt>
                <c:pt idx="5">
                  <c:v>122</c:v>
                </c:pt>
                <c:pt idx="6">
                  <c:v>123</c:v>
                </c:pt>
                <c:pt idx="7">
                  <c:v>1849</c:v>
                </c:pt>
                <c:pt idx="8">
                  <c:v>455</c:v>
                </c:pt>
              </c:numCache>
            </c:numRef>
          </c:val>
        </c:ser>
        <c:ser>
          <c:idx val="6"/>
          <c:order val="6"/>
          <c:tx>
            <c:strRef>
              <c:f>'Total incidents over time'!$I$2</c:f>
              <c:strCache>
                <c:ptCount val="1"/>
                <c:pt idx="0">
                  <c:v>Oct - Dec 2016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time'!$I$3:$I$11</c:f>
              <c:numCache>
                <c:formatCode>General</c:formatCode>
                <c:ptCount val="9"/>
                <c:pt idx="0">
                  <c:v>98</c:v>
                </c:pt>
                <c:pt idx="1">
                  <c:v>101</c:v>
                </c:pt>
                <c:pt idx="2">
                  <c:v>83</c:v>
                </c:pt>
                <c:pt idx="3">
                  <c:v>399</c:v>
                </c:pt>
                <c:pt idx="4">
                  <c:v>216</c:v>
                </c:pt>
                <c:pt idx="5">
                  <c:v>135</c:v>
                </c:pt>
                <c:pt idx="6">
                  <c:v>130</c:v>
                </c:pt>
                <c:pt idx="7">
                  <c:v>1567</c:v>
                </c:pt>
                <c:pt idx="8">
                  <c:v>340</c:v>
                </c:pt>
              </c:numCache>
            </c:numRef>
          </c:val>
        </c:ser>
        <c:ser>
          <c:idx val="7"/>
          <c:order val="7"/>
          <c:tx>
            <c:strRef>
              <c:f>'Total incidents over time'!$J$2</c:f>
              <c:strCache>
                <c:ptCount val="1"/>
                <c:pt idx="0">
                  <c:v>Jan - March 2017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time'!$J$3:$J$11</c:f>
              <c:numCache>
                <c:formatCode>General</c:formatCode>
                <c:ptCount val="9"/>
                <c:pt idx="0">
                  <c:v>145</c:v>
                </c:pt>
                <c:pt idx="1">
                  <c:v>190</c:v>
                </c:pt>
                <c:pt idx="2">
                  <c:v>119</c:v>
                </c:pt>
                <c:pt idx="3">
                  <c:v>281</c:v>
                </c:pt>
                <c:pt idx="4">
                  <c:v>323</c:v>
                </c:pt>
                <c:pt idx="5">
                  <c:v>138</c:v>
                </c:pt>
                <c:pt idx="6">
                  <c:v>152</c:v>
                </c:pt>
                <c:pt idx="7">
                  <c:v>1766</c:v>
                </c:pt>
                <c:pt idx="8">
                  <c:v>410</c:v>
                </c:pt>
              </c:numCache>
            </c:numRef>
          </c:val>
        </c:ser>
        <c:ser>
          <c:idx val="8"/>
          <c:order val="8"/>
          <c:tx>
            <c:strRef>
              <c:f>'Total incidents over time'!$K$2</c:f>
              <c:strCache>
                <c:ptCount val="1"/>
                <c:pt idx="0">
                  <c:v>April - June 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time'!$K$3:$K$11</c:f>
              <c:numCache>
                <c:formatCode>General</c:formatCode>
                <c:ptCount val="9"/>
                <c:pt idx="0">
                  <c:v>123</c:v>
                </c:pt>
                <c:pt idx="1">
                  <c:v>173</c:v>
                </c:pt>
                <c:pt idx="2">
                  <c:v>64</c:v>
                </c:pt>
                <c:pt idx="3">
                  <c:v>264</c:v>
                </c:pt>
                <c:pt idx="4">
                  <c:v>229</c:v>
                </c:pt>
                <c:pt idx="5">
                  <c:v>109</c:v>
                </c:pt>
                <c:pt idx="6">
                  <c:v>95</c:v>
                </c:pt>
                <c:pt idx="7">
                  <c:v>1636</c:v>
                </c:pt>
                <c:pt idx="8">
                  <c:v>206</c:v>
                </c:pt>
              </c:numCache>
            </c:numRef>
          </c:val>
        </c:ser>
        <c:ser>
          <c:idx val="9"/>
          <c:order val="9"/>
          <c:tx>
            <c:strRef>
              <c:f>'Total incidents over time'!$L$2</c:f>
              <c:strCache>
                <c:ptCount val="1"/>
                <c:pt idx="0">
                  <c:v>July - Sept 2017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time'!$L$3:$L$11</c:f>
              <c:numCache>
                <c:formatCode>General</c:formatCode>
                <c:ptCount val="9"/>
                <c:pt idx="0">
                  <c:v>121</c:v>
                </c:pt>
                <c:pt idx="1">
                  <c:v>142</c:v>
                </c:pt>
                <c:pt idx="2">
                  <c:v>100</c:v>
                </c:pt>
                <c:pt idx="3">
                  <c:v>281</c:v>
                </c:pt>
                <c:pt idx="4">
                  <c:v>240</c:v>
                </c:pt>
                <c:pt idx="5">
                  <c:v>148</c:v>
                </c:pt>
                <c:pt idx="6">
                  <c:v>88</c:v>
                </c:pt>
                <c:pt idx="7">
                  <c:v>1553</c:v>
                </c:pt>
                <c:pt idx="8">
                  <c:v>393</c:v>
                </c:pt>
              </c:numCache>
            </c:numRef>
          </c:val>
        </c:ser>
        <c:ser>
          <c:idx val="10"/>
          <c:order val="10"/>
          <c:tx>
            <c:strRef>
              <c:f>'Total incidents over time'!$M$2</c:f>
              <c:strCache>
                <c:ptCount val="1"/>
                <c:pt idx="0">
                  <c:v>Oct - Dec 2017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incidents over time'!$B$3:$B$11</c:f>
              <c:strCache>
                <c:ptCount val="9"/>
                <c:pt idx="0">
                  <c:v>CCDC</c:v>
                </c:pt>
                <c:pt idx="1">
                  <c:v>ESBC</c:v>
                </c:pt>
                <c:pt idx="2">
                  <c:v>LDC</c:v>
                </c:pt>
                <c:pt idx="3">
                  <c:v>NuLBC</c:v>
                </c:pt>
                <c:pt idx="4">
                  <c:v>SSDC</c:v>
                </c:pt>
                <c:pt idx="5">
                  <c:v>SBC</c:v>
                </c:pt>
                <c:pt idx="6">
                  <c:v>SMDC</c:v>
                </c:pt>
                <c:pt idx="7">
                  <c:v>SoTCC</c:v>
                </c:pt>
                <c:pt idx="8">
                  <c:v>TBC</c:v>
                </c:pt>
              </c:strCache>
            </c:strRef>
          </c:cat>
          <c:val>
            <c:numRef>
              <c:f>'Total incidents over time'!$M$3:$M$11</c:f>
              <c:numCache>
                <c:formatCode>General</c:formatCode>
                <c:ptCount val="9"/>
                <c:pt idx="0">
                  <c:v>81</c:v>
                </c:pt>
                <c:pt idx="1">
                  <c:v>80</c:v>
                </c:pt>
                <c:pt idx="2">
                  <c:v>79</c:v>
                </c:pt>
                <c:pt idx="3">
                  <c:v>192</c:v>
                </c:pt>
                <c:pt idx="4">
                  <c:v>194</c:v>
                </c:pt>
                <c:pt idx="5">
                  <c:v>103</c:v>
                </c:pt>
                <c:pt idx="6">
                  <c:v>70</c:v>
                </c:pt>
                <c:pt idx="7">
                  <c:v>1348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279416"/>
        <c:axId val="341280200"/>
      </c:barChart>
      <c:catAx>
        <c:axId val="34127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80200"/>
        <c:crosses val="autoZero"/>
        <c:auto val="1"/>
        <c:lblAlgn val="ctr"/>
        <c:lblOffset val="100"/>
        <c:noMultiLvlLbl val="0"/>
      </c:catAx>
      <c:valAx>
        <c:axId val="3412802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7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11</xdr:row>
      <xdr:rowOff>80961</xdr:rowOff>
    </xdr:from>
    <xdr:to>
      <xdr:col>11</xdr:col>
      <xdr:colOff>561975</xdr:colOff>
      <xdr:row>32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topLeftCell="A10" workbookViewId="0">
      <selection activeCell="L94" sqref="L94"/>
    </sheetView>
  </sheetViews>
  <sheetFormatPr defaultRowHeight="15" x14ac:dyDescent="0.25"/>
  <cols>
    <col min="1" max="1" width="2.42578125" customWidth="1"/>
    <col min="2" max="2" width="25.5703125" bestFit="1" customWidth="1"/>
    <col min="3" max="13" width="12.5703125" customWidth="1"/>
  </cols>
  <sheetData>
    <row r="1" spans="1:13" x14ac:dyDescent="0.25">
      <c r="A1" s="2" t="s">
        <v>31</v>
      </c>
    </row>
    <row r="3" spans="1:13" ht="30" x14ac:dyDescent="0.25">
      <c r="A3" s="22" t="s">
        <v>11</v>
      </c>
      <c r="B3" s="23"/>
      <c r="C3" s="5" t="s">
        <v>33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42</v>
      </c>
      <c r="I3" s="5" t="s">
        <v>43</v>
      </c>
      <c r="J3" s="5" t="s">
        <v>44</v>
      </c>
      <c r="K3" s="3" t="s">
        <v>45</v>
      </c>
      <c r="L3" s="5" t="s">
        <v>49</v>
      </c>
      <c r="M3" s="5" t="s">
        <v>50</v>
      </c>
    </row>
    <row r="4" spans="1:13" ht="15" customHeight="1" x14ac:dyDescent="0.25">
      <c r="A4" s="29" t="s">
        <v>26</v>
      </c>
      <c r="B4" s="1" t="s">
        <v>34</v>
      </c>
      <c r="C4" s="7">
        <v>6</v>
      </c>
      <c r="D4" s="7">
        <v>12</v>
      </c>
      <c r="E4" s="7">
        <v>7</v>
      </c>
      <c r="F4" s="7">
        <v>11</v>
      </c>
      <c r="G4" s="7">
        <v>5</v>
      </c>
      <c r="H4" s="7">
        <v>13</v>
      </c>
      <c r="I4" s="7">
        <v>6</v>
      </c>
      <c r="J4" s="7">
        <v>10</v>
      </c>
      <c r="K4" s="12">
        <v>7</v>
      </c>
      <c r="L4" s="12">
        <v>5</v>
      </c>
      <c r="M4" s="1">
        <v>8</v>
      </c>
    </row>
    <row r="5" spans="1:13" ht="15" customHeight="1" x14ac:dyDescent="0.25">
      <c r="A5" s="30"/>
      <c r="B5" s="1" t="s">
        <v>21</v>
      </c>
      <c r="C5" s="8">
        <v>6</v>
      </c>
      <c r="D5" s="8">
        <v>11</v>
      </c>
      <c r="E5" s="8">
        <v>4</v>
      </c>
      <c r="F5" s="8">
        <v>10</v>
      </c>
      <c r="G5" s="8">
        <v>5</v>
      </c>
      <c r="H5" s="8">
        <v>6</v>
      </c>
      <c r="I5" s="8">
        <v>10</v>
      </c>
      <c r="J5" s="8">
        <v>3</v>
      </c>
      <c r="K5" s="8">
        <v>17</v>
      </c>
      <c r="L5" s="21">
        <v>12</v>
      </c>
      <c r="M5" s="1">
        <v>7</v>
      </c>
    </row>
    <row r="6" spans="1:13" x14ac:dyDescent="0.25">
      <c r="A6" s="30"/>
      <c r="B6" s="1" t="s">
        <v>22</v>
      </c>
      <c r="C6" s="8">
        <v>12</v>
      </c>
      <c r="D6" s="8">
        <v>19</v>
      </c>
      <c r="E6" s="8">
        <v>22</v>
      </c>
      <c r="F6" s="8">
        <v>25</v>
      </c>
      <c r="G6" s="8">
        <v>17</v>
      </c>
      <c r="H6" s="8">
        <v>27</v>
      </c>
      <c r="I6" s="8">
        <v>22</v>
      </c>
      <c r="J6" s="8">
        <v>36</v>
      </c>
      <c r="K6" s="8">
        <v>22</v>
      </c>
      <c r="L6" s="21">
        <v>28</v>
      </c>
      <c r="M6" s="1">
        <v>18</v>
      </c>
    </row>
    <row r="7" spans="1:13" x14ac:dyDescent="0.25">
      <c r="A7" s="30"/>
      <c r="B7" s="1" t="s">
        <v>23</v>
      </c>
      <c r="C7" s="8">
        <v>64</v>
      </c>
      <c r="D7" s="8">
        <v>81</v>
      </c>
      <c r="E7" s="8">
        <v>53</v>
      </c>
      <c r="F7" s="8">
        <v>47</v>
      </c>
      <c r="G7" s="8">
        <v>55</v>
      </c>
      <c r="H7" s="8">
        <v>78</v>
      </c>
      <c r="I7" s="8">
        <v>47</v>
      </c>
      <c r="J7" s="8">
        <v>69</v>
      </c>
      <c r="K7" s="8">
        <v>47</v>
      </c>
      <c r="L7" s="21">
        <v>53</v>
      </c>
      <c r="M7" s="1">
        <v>37</v>
      </c>
    </row>
    <row r="8" spans="1:13" x14ac:dyDescent="0.25">
      <c r="A8" s="30"/>
      <c r="B8" s="1" t="s">
        <v>24</v>
      </c>
      <c r="C8" s="8">
        <v>20</v>
      </c>
      <c r="D8" s="8">
        <v>26</v>
      </c>
      <c r="E8" s="8">
        <v>21</v>
      </c>
      <c r="F8" s="8">
        <v>7</v>
      </c>
      <c r="G8" s="8">
        <v>12</v>
      </c>
      <c r="H8" s="8">
        <v>24</v>
      </c>
      <c r="I8" s="8">
        <v>13</v>
      </c>
      <c r="J8" s="8">
        <v>25</v>
      </c>
      <c r="K8" s="8">
        <v>29</v>
      </c>
      <c r="L8" s="21">
        <v>20</v>
      </c>
      <c r="M8" s="1">
        <v>11</v>
      </c>
    </row>
    <row r="9" spans="1:13" x14ac:dyDescent="0.25">
      <c r="A9" s="30"/>
      <c r="B9" s="1" t="s">
        <v>25</v>
      </c>
      <c r="C9" s="8">
        <v>0</v>
      </c>
      <c r="D9" s="8">
        <v>1</v>
      </c>
      <c r="E9" s="8">
        <v>2</v>
      </c>
      <c r="F9" s="8">
        <v>3</v>
      </c>
      <c r="G9" s="8"/>
      <c r="H9" s="8"/>
      <c r="I9" s="8"/>
      <c r="J9" s="8">
        <v>2</v>
      </c>
      <c r="K9" s="8">
        <v>1</v>
      </c>
      <c r="L9" s="21">
        <v>3</v>
      </c>
      <c r="M9" s="1"/>
    </row>
    <row r="10" spans="1:13" x14ac:dyDescent="0.25">
      <c r="A10" s="31"/>
      <c r="B10" s="1" t="s">
        <v>37</v>
      </c>
      <c r="C10" s="8">
        <v>0</v>
      </c>
      <c r="D10" s="8">
        <v>1</v>
      </c>
      <c r="E10" s="8"/>
      <c r="F10" s="8"/>
      <c r="G10" s="8"/>
      <c r="H10" s="8"/>
      <c r="I10" s="8"/>
      <c r="J10" s="8"/>
      <c r="K10" s="8"/>
      <c r="L10" s="1"/>
      <c r="M10" s="1"/>
    </row>
    <row r="11" spans="1:13" x14ac:dyDescent="0.25">
      <c r="A11" s="24" t="s">
        <v>20</v>
      </c>
      <c r="B11" s="25"/>
      <c r="C11" s="1">
        <f t="shared" ref="C11:M11" si="0">SUM(C4:C10)</f>
        <v>108</v>
      </c>
      <c r="D11" s="1">
        <f t="shared" si="0"/>
        <v>151</v>
      </c>
      <c r="E11" s="1">
        <f t="shared" si="0"/>
        <v>109</v>
      </c>
      <c r="F11" s="1">
        <f t="shared" si="0"/>
        <v>103</v>
      </c>
      <c r="G11" s="1">
        <f t="shared" si="0"/>
        <v>94</v>
      </c>
      <c r="H11" s="1">
        <f t="shared" si="0"/>
        <v>148</v>
      </c>
      <c r="I11" s="1">
        <f t="shared" si="0"/>
        <v>98</v>
      </c>
      <c r="J11" s="1">
        <f t="shared" si="0"/>
        <v>145</v>
      </c>
      <c r="K11" s="1">
        <f>SUM(K4:K10)</f>
        <v>123</v>
      </c>
      <c r="L11" s="1">
        <f t="shared" si="0"/>
        <v>121</v>
      </c>
      <c r="M11" s="1">
        <f t="shared" si="0"/>
        <v>81</v>
      </c>
    </row>
    <row r="13" spans="1:13" ht="30" x14ac:dyDescent="0.25">
      <c r="A13" s="22" t="s">
        <v>12</v>
      </c>
      <c r="B13" s="23"/>
      <c r="C13" s="5" t="s">
        <v>33</v>
      </c>
      <c r="D13" s="5" t="s">
        <v>38</v>
      </c>
      <c r="E13" s="5" t="s">
        <v>39</v>
      </c>
      <c r="F13" s="5" t="s">
        <v>40</v>
      </c>
      <c r="G13" s="5" t="s">
        <v>41</v>
      </c>
      <c r="H13" s="5" t="s">
        <v>42</v>
      </c>
      <c r="I13" s="5" t="s">
        <v>43</v>
      </c>
      <c r="J13" s="5" t="s">
        <v>44</v>
      </c>
      <c r="K13" s="3" t="s">
        <v>45</v>
      </c>
      <c r="L13" s="5" t="s">
        <v>49</v>
      </c>
      <c r="M13" s="5" t="s">
        <v>50</v>
      </c>
    </row>
    <row r="14" spans="1:13" ht="15" customHeight="1" x14ac:dyDescent="0.25">
      <c r="A14" s="26" t="s">
        <v>26</v>
      </c>
      <c r="B14" s="1" t="s">
        <v>34</v>
      </c>
      <c r="C14" s="1">
        <v>1</v>
      </c>
      <c r="D14" s="1">
        <v>2</v>
      </c>
      <c r="E14" s="1">
        <v>2</v>
      </c>
      <c r="F14" s="1">
        <v>1</v>
      </c>
      <c r="G14" s="1"/>
      <c r="H14" s="1"/>
      <c r="I14" s="1">
        <v>3</v>
      </c>
      <c r="J14" s="1">
        <v>2</v>
      </c>
      <c r="K14" s="1">
        <v>4</v>
      </c>
      <c r="L14" s="1">
        <v>1</v>
      </c>
      <c r="M14" s="1"/>
    </row>
    <row r="15" spans="1:13" x14ac:dyDescent="0.25">
      <c r="A15" s="27"/>
      <c r="B15" s="1" t="s">
        <v>35</v>
      </c>
      <c r="C15" s="1">
        <v>27</v>
      </c>
      <c r="D15" s="1">
        <v>32</v>
      </c>
      <c r="E15" s="1">
        <v>42</v>
      </c>
      <c r="F15" s="1">
        <v>58</v>
      </c>
      <c r="G15" s="1">
        <v>48</v>
      </c>
      <c r="H15" s="1">
        <v>65</v>
      </c>
      <c r="I15" s="1">
        <v>39</v>
      </c>
      <c r="J15" s="1">
        <v>47</v>
      </c>
      <c r="K15" s="1">
        <v>43</v>
      </c>
      <c r="L15" s="1">
        <v>41</v>
      </c>
      <c r="M15" s="1">
        <v>22</v>
      </c>
    </row>
    <row r="16" spans="1:13" x14ac:dyDescent="0.25">
      <c r="A16" s="27"/>
      <c r="B16" s="1" t="s">
        <v>22</v>
      </c>
      <c r="C16" s="1">
        <v>14</v>
      </c>
      <c r="D16" s="1">
        <v>16</v>
      </c>
      <c r="E16" s="1">
        <v>16</v>
      </c>
      <c r="F16" s="1">
        <v>27</v>
      </c>
      <c r="G16" s="1">
        <v>21</v>
      </c>
      <c r="H16" s="1">
        <v>5</v>
      </c>
      <c r="I16" s="1">
        <v>15</v>
      </c>
      <c r="J16" s="1">
        <v>28</v>
      </c>
      <c r="K16" s="1">
        <v>13</v>
      </c>
      <c r="L16" s="1">
        <v>18</v>
      </c>
      <c r="M16" s="1">
        <v>13</v>
      </c>
    </row>
    <row r="17" spans="1:13" x14ac:dyDescent="0.25">
      <c r="A17" s="27"/>
      <c r="B17" s="1" t="s">
        <v>23</v>
      </c>
      <c r="C17" s="1">
        <v>23</v>
      </c>
      <c r="D17" s="1">
        <v>26</v>
      </c>
      <c r="E17" s="1">
        <v>29</v>
      </c>
      <c r="F17" s="1">
        <v>34</v>
      </c>
      <c r="G17" s="1">
        <v>22</v>
      </c>
      <c r="H17" s="1">
        <v>28</v>
      </c>
      <c r="I17" s="1">
        <v>17</v>
      </c>
      <c r="J17" s="1">
        <v>49</v>
      </c>
      <c r="K17" s="1">
        <v>52</v>
      </c>
      <c r="L17" s="1">
        <v>42</v>
      </c>
      <c r="M17" s="1">
        <v>25</v>
      </c>
    </row>
    <row r="18" spans="1:13" x14ac:dyDescent="0.25">
      <c r="A18" s="27"/>
      <c r="B18" s="1" t="s">
        <v>24</v>
      </c>
      <c r="C18" s="1">
        <v>4</v>
      </c>
      <c r="D18" s="1">
        <v>9</v>
      </c>
      <c r="E18" s="1">
        <v>2</v>
      </c>
      <c r="F18" s="1">
        <v>5</v>
      </c>
      <c r="G18" s="1">
        <v>17</v>
      </c>
      <c r="H18" s="1">
        <v>54</v>
      </c>
      <c r="I18" s="1">
        <v>20</v>
      </c>
      <c r="J18" s="1">
        <v>56</v>
      </c>
      <c r="K18" s="1">
        <v>57</v>
      </c>
      <c r="L18" s="1">
        <v>30</v>
      </c>
      <c r="M18" s="1">
        <v>17</v>
      </c>
    </row>
    <row r="19" spans="1:13" x14ac:dyDescent="0.25">
      <c r="A19" s="27"/>
      <c r="B19" s="1" t="s">
        <v>25</v>
      </c>
      <c r="C19" s="1">
        <v>2</v>
      </c>
      <c r="D19" s="1">
        <v>2</v>
      </c>
      <c r="E19" s="1">
        <v>2</v>
      </c>
      <c r="F19" s="1">
        <v>2</v>
      </c>
      <c r="G19" s="1">
        <v>5</v>
      </c>
      <c r="H19" s="1">
        <v>4</v>
      </c>
      <c r="I19" s="1">
        <v>6</v>
      </c>
      <c r="J19" s="1">
        <v>4</v>
      </c>
      <c r="K19" s="1">
        <v>4</v>
      </c>
      <c r="L19" s="1">
        <v>8</v>
      </c>
      <c r="M19" s="1">
        <v>3</v>
      </c>
    </row>
    <row r="20" spans="1:13" x14ac:dyDescent="0.25">
      <c r="A20" s="28"/>
      <c r="B20" s="1" t="s">
        <v>37</v>
      </c>
      <c r="C20" s="1">
        <v>0</v>
      </c>
      <c r="D20" s="1">
        <v>2</v>
      </c>
      <c r="E20" s="1"/>
      <c r="F20" s="1"/>
      <c r="G20" s="1">
        <v>1</v>
      </c>
      <c r="H20" s="1"/>
      <c r="I20" s="1">
        <v>1</v>
      </c>
      <c r="J20" s="1">
        <v>4</v>
      </c>
      <c r="K20" s="1"/>
      <c r="L20" s="1">
        <v>2</v>
      </c>
      <c r="M20" s="1"/>
    </row>
    <row r="21" spans="1:13" x14ac:dyDescent="0.25">
      <c r="A21" s="24" t="s">
        <v>20</v>
      </c>
      <c r="B21" s="25"/>
      <c r="C21" s="1">
        <f t="shared" ref="C21:M21" si="1">SUM(C14:C20)</f>
        <v>71</v>
      </c>
      <c r="D21" s="1">
        <f t="shared" si="1"/>
        <v>89</v>
      </c>
      <c r="E21" s="1">
        <f t="shared" si="1"/>
        <v>93</v>
      </c>
      <c r="F21" s="1">
        <f t="shared" si="1"/>
        <v>127</v>
      </c>
      <c r="G21" s="1">
        <f t="shared" si="1"/>
        <v>114</v>
      </c>
      <c r="H21" s="1">
        <f t="shared" si="1"/>
        <v>156</v>
      </c>
      <c r="I21" s="1">
        <f t="shared" si="1"/>
        <v>101</v>
      </c>
      <c r="J21" s="1">
        <f t="shared" si="1"/>
        <v>190</v>
      </c>
      <c r="K21" s="1">
        <f t="shared" si="1"/>
        <v>173</v>
      </c>
      <c r="L21" s="1">
        <f t="shared" si="1"/>
        <v>142</v>
      </c>
      <c r="M21" s="1">
        <f t="shared" si="1"/>
        <v>80</v>
      </c>
    </row>
    <row r="23" spans="1:13" ht="30" x14ac:dyDescent="0.25">
      <c r="A23" s="22" t="s">
        <v>13</v>
      </c>
      <c r="B23" s="23"/>
      <c r="C23" s="5" t="s">
        <v>33</v>
      </c>
      <c r="D23" s="5" t="s">
        <v>38</v>
      </c>
      <c r="E23" s="5" t="s">
        <v>39</v>
      </c>
      <c r="F23" s="5" t="s">
        <v>40</v>
      </c>
      <c r="G23" s="5" t="s">
        <v>41</v>
      </c>
      <c r="H23" s="5" t="s">
        <v>42</v>
      </c>
      <c r="I23" s="5" t="s">
        <v>43</v>
      </c>
      <c r="J23" s="5" t="s">
        <v>44</v>
      </c>
      <c r="K23" s="3" t="s">
        <v>45</v>
      </c>
      <c r="L23" s="5" t="s">
        <v>49</v>
      </c>
      <c r="M23" s="5" t="s">
        <v>50</v>
      </c>
    </row>
    <row r="24" spans="1:13" x14ac:dyDescent="0.25">
      <c r="A24" s="29" t="s">
        <v>26</v>
      </c>
      <c r="B24" s="1" t="s">
        <v>34</v>
      </c>
      <c r="C24" s="14">
        <v>0</v>
      </c>
      <c r="E24" s="14"/>
      <c r="F24" s="14"/>
      <c r="G24" s="14"/>
      <c r="H24" s="14"/>
      <c r="I24" s="14"/>
      <c r="J24" s="14"/>
      <c r="K24" s="15"/>
      <c r="L24" s="1"/>
      <c r="M24" s="1"/>
    </row>
    <row r="25" spans="1:13" ht="15" customHeight="1" x14ac:dyDescent="0.25">
      <c r="A25" s="30"/>
      <c r="B25" s="1" t="s">
        <v>35</v>
      </c>
      <c r="C25" s="16">
        <v>29</v>
      </c>
      <c r="D25" s="14">
        <v>29</v>
      </c>
      <c r="E25" s="16">
        <v>27</v>
      </c>
      <c r="F25" s="16">
        <v>25</v>
      </c>
      <c r="G25" s="16">
        <v>26</v>
      </c>
      <c r="H25" s="16">
        <v>21</v>
      </c>
      <c r="I25" s="16">
        <v>17</v>
      </c>
      <c r="J25" s="16">
        <v>30</v>
      </c>
      <c r="K25" s="16">
        <v>16</v>
      </c>
      <c r="L25" s="1">
        <v>34</v>
      </c>
      <c r="M25" s="1">
        <v>11</v>
      </c>
    </row>
    <row r="26" spans="1:13" x14ac:dyDescent="0.25">
      <c r="A26" s="30"/>
      <c r="B26" s="1" t="s">
        <v>22</v>
      </c>
      <c r="C26" s="16">
        <v>23</v>
      </c>
      <c r="D26" s="16">
        <v>19</v>
      </c>
      <c r="E26" s="16">
        <v>28</v>
      </c>
      <c r="F26" s="16">
        <v>21</v>
      </c>
      <c r="G26" s="16">
        <v>17</v>
      </c>
      <c r="H26" s="16">
        <v>12</v>
      </c>
      <c r="I26" s="16">
        <v>15</v>
      </c>
      <c r="J26" s="16">
        <v>23</v>
      </c>
      <c r="K26" s="16">
        <v>13</v>
      </c>
      <c r="L26" s="1">
        <v>19</v>
      </c>
      <c r="M26" s="1">
        <v>21</v>
      </c>
    </row>
    <row r="27" spans="1:13" x14ac:dyDescent="0.25">
      <c r="A27" s="30"/>
      <c r="B27" s="1" t="s">
        <v>23</v>
      </c>
      <c r="C27" s="16">
        <v>26</v>
      </c>
      <c r="D27" s="16">
        <v>38</v>
      </c>
      <c r="E27" s="16">
        <v>34</v>
      </c>
      <c r="F27" s="16">
        <v>41</v>
      </c>
      <c r="G27" s="16">
        <v>36</v>
      </c>
      <c r="H27" s="16">
        <v>28</v>
      </c>
      <c r="I27" s="16">
        <v>34</v>
      </c>
      <c r="J27" s="16">
        <v>39</v>
      </c>
      <c r="K27" s="16">
        <v>20</v>
      </c>
      <c r="L27" s="1">
        <v>32</v>
      </c>
      <c r="M27" s="1">
        <v>34</v>
      </c>
    </row>
    <row r="28" spans="1:13" x14ac:dyDescent="0.25">
      <c r="A28" s="30"/>
      <c r="B28" s="1" t="s">
        <v>24</v>
      </c>
      <c r="C28" s="16">
        <v>5</v>
      </c>
      <c r="D28" s="16">
        <v>15</v>
      </c>
      <c r="E28" s="16">
        <v>11</v>
      </c>
      <c r="F28" s="16">
        <v>16</v>
      </c>
      <c r="G28" s="16">
        <v>18</v>
      </c>
      <c r="H28" s="16">
        <v>19</v>
      </c>
      <c r="I28" s="16">
        <v>10</v>
      </c>
      <c r="J28" s="16">
        <v>17</v>
      </c>
      <c r="K28" s="16">
        <v>11</v>
      </c>
      <c r="L28" s="1">
        <v>8</v>
      </c>
      <c r="M28" s="1">
        <v>11</v>
      </c>
    </row>
    <row r="29" spans="1:13" x14ac:dyDescent="0.25">
      <c r="A29" s="30"/>
      <c r="B29" s="1" t="s">
        <v>25</v>
      </c>
      <c r="C29" s="16">
        <v>2</v>
      </c>
      <c r="D29" s="16">
        <v>4</v>
      </c>
      <c r="E29" s="16">
        <v>3</v>
      </c>
      <c r="F29" s="16">
        <v>2</v>
      </c>
      <c r="G29" s="16">
        <v>5</v>
      </c>
      <c r="H29" s="16">
        <v>3</v>
      </c>
      <c r="I29" s="16">
        <v>6</v>
      </c>
      <c r="J29" s="16">
        <v>9</v>
      </c>
      <c r="K29" s="16">
        <v>2</v>
      </c>
      <c r="L29" s="1">
        <v>5</v>
      </c>
      <c r="M29" s="1">
        <v>1</v>
      </c>
    </row>
    <row r="30" spans="1:13" x14ac:dyDescent="0.25">
      <c r="A30" s="31"/>
      <c r="B30" s="1" t="s">
        <v>37</v>
      </c>
      <c r="C30" s="16">
        <v>2</v>
      </c>
      <c r="D30" s="16">
        <v>4</v>
      </c>
      <c r="E30" s="16"/>
      <c r="F30" s="16">
        <v>1</v>
      </c>
      <c r="G30" s="16">
        <v>3</v>
      </c>
      <c r="H30" s="16">
        <v>3</v>
      </c>
      <c r="I30" s="16">
        <v>1</v>
      </c>
      <c r="J30" s="16">
        <v>1</v>
      </c>
      <c r="K30" s="16">
        <v>2</v>
      </c>
      <c r="L30" s="1">
        <v>2</v>
      </c>
      <c r="M30" s="1">
        <v>1</v>
      </c>
    </row>
    <row r="31" spans="1:13" x14ac:dyDescent="0.25">
      <c r="A31" s="24" t="s">
        <v>20</v>
      </c>
      <c r="B31" s="25"/>
      <c r="C31" s="16">
        <f>SUM(C24:C30)</f>
        <v>87</v>
      </c>
      <c r="D31" s="16">
        <f>SUM(D25:D30)</f>
        <v>109</v>
      </c>
      <c r="E31" s="16">
        <f t="shared" ref="E31:M31" si="2">SUM(E24:E30)</f>
        <v>103</v>
      </c>
      <c r="F31" s="16">
        <f t="shared" si="2"/>
        <v>106</v>
      </c>
      <c r="G31" s="16">
        <f t="shared" si="2"/>
        <v>105</v>
      </c>
      <c r="H31" s="16">
        <f t="shared" si="2"/>
        <v>86</v>
      </c>
      <c r="I31" s="16">
        <f t="shared" si="2"/>
        <v>83</v>
      </c>
      <c r="J31" s="16">
        <f t="shared" si="2"/>
        <v>119</v>
      </c>
      <c r="K31" s="16">
        <f t="shared" si="2"/>
        <v>64</v>
      </c>
      <c r="L31" s="16">
        <f t="shared" si="2"/>
        <v>100</v>
      </c>
      <c r="M31" s="16">
        <f t="shared" si="2"/>
        <v>79</v>
      </c>
    </row>
    <row r="33" spans="1:13" ht="30" x14ac:dyDescent="0.25">
      <c r="A33" s="22" t="s">
        <v>14</v>
      </c>
      <c r="B33" s="23"/>
      <c r="C33" s="5" t="s">
        <v>33</v>
      </c>
      <c r="D33" s="5" t="s">
        <v>38</v>
      </c>
      <c r="E33" s="5" t="s">
        <v>39</v>
      </c>
      <c r="F33" s="5" t="s">
        <v>40</v>
      </c>
      <c r="G33" s="5" t="s">
        <v>41</v>
      </c>
      <c r="H33" s="5" t="s">
        <v>42</v>
      </c>
      <c r="I33" s="5" t="s">
        <v>43</v>
      </c>
      <c r="J33" s="5" t="s">
        <v>44</v>
      </c>
      <c r="K33" s="3" t="s">
        <v>45</v>
      </c>
      <c r="L33" s="5" t="s">
        <v>49</v>
      </c>
      <c r="M33" s="5" t="s">
        <v>50</v>
      </c>
    </row>
    <row r="34" spans="1:13" ht="15" customHeight="1" x14ac:dyDescent="0.25">
      <c r="A34" s="29" t="s">
        <v>26</v>
      </c>
      <c r="B34" s="1" t="s">
        <v>34</v>
      </c>
      <c r="C34" s="7">
        <v>171</v>
      </c>
      <c r="D34" s="7">
        <v>107</v>
      </c>
      <c r="E34" s="7">
        <v>104</v>
      </c>
      <c r="F34" s="7">
        <v>48</v>
      </c>
      <c r="G34" s="7">
        <v>153</v>
      </c>
      <c r="H34" s="7">
        <v>47</v>
      </c>
      <c r="I34" s="7">
        <v>54</v>
      </c>
      <c r="J34" s="7">
        <v>28</v>
      </c>
      <c r="K34" s="12">
        <v>53</v>
      </c>
      <c r="L34" s="1">
        <v>18</v>
      </c>
      <c r="M34" s="1">
        <v>16</v>
      </c>
    </row>
    <row r="35" spans="1:13" ht="15" customHeight="1" x14ac:dyDescent="0.25">
      <c r="A35" s="30"/>
      <c r="B35" s="1" t="s">
        <v>35</v>
      </c>
      <c r="C35" s="8">
        <v>63</v>
      </c>
      <c r="D35" s="8">
        <v>46</v>
      </c>
      <c r="E35" s="8">
        <v>77</v>
      </c>
      <c r="F35" s="8">
        <v>89</v>
      </c>
      <c r="G35" s="8">
        <v>38</v>
      </c>
      <c r="H35" s="8">
        <v>49</v>
      </c>
      <c r="I35" s="8">
        <v>84</v>
      </c>
      <c r="J35" s="8">
        <v>53</v>
      </c>
      <c r="K35" s="8">
        <v>53</v>
      </c>
      <c r="L35" s="1">
        <v>76</v>
      </c>
      <c r="M35" s="1">
        <v>53</v>
      </c>
    </row>
    <row r="36" spans="1:13" x14ac:dyDescent="0.25">
      <c r="A36" s="30"/>
      <c r="B36" s="1" t="s">
        <v>22</v>
      </c>
      <c r="C36" s="8">
        <v>155</v>
      </c>
      <c r="D36" s="8">
        <v>171</v>
      </c>
      <c r="E36" s="8">
        <v>160</v>
      </c>
      <c r="F36" s="8">
        <v>143</v>
      </c>
      <c r="G36" s="8">
        <v>163</v>
      </c>
      <c r="H36" s="8">
        <v>168</v>
      </c>
      <c r="I36" s="8">
        <v>138</v>
      </c>
      <c r="J36" s="8">
        <v>93</v>
      </c>
      <c r="K36" s="8">
        <v>91</v>
      </c>
      <c r="L36" s="1">
        <v>98</v>
      </c>
      <c r="M36" s="1">
        <v>63</v>
      </c>
    </row>
    <row r="37" spans="1:13" x14ac:dyDescent="0.25">
      <c r="A37" s="30"/>
      <c r="B37" s="1" t="s">
        <v>23</v>
      </c>
      <c r="C37" s="8">
        <v>72</v>
      </c>
      <c r="D37" s="8">
        <v>66</v>
      </c>
      <c r="E37" s="8">
        <v>58</v>
      </c>
      <c r="F37" s="8">
        <v>67</v>
      </c>
      <c r="G37" s="8">
        <v>88</v>
      </c>
      <c r="H37" s="8">
        <v>62</v>
      </c>
      <c r="I37" s="8">
        <v>94</v>
      </c>
      <c r="J37" s="8">
        <v>77</v>
      </c>
      <c r="K37" s="8">
        <v>53</v>
      </c>
      <c r="L37" s="1">
        <v>75</v>
      </c>
      <c r="M37" s="1">
        <v>51</v>
      </c>
    </row>
    <row r="38" spans="1:13" x14ac:dyDescent="0.25">
      <c r="A38" s="30"/>
      <c r="B38" s="1" t="s">
        <v>24</v>
      </c>
      <c r="C38" s="8">
        <v>29</v>
      </c>
      <c r="D38" s="8">
        <v>24</v>
      </c>
      <c r="E38" s="8">
        <v>12</v>
      </c>
      <c r="F38" s="8">
        <v>13</v>
      </c>
      <c r="G38" s="8">
        <v>37</v>
      </c>
      <c r="H38" s="8">
        <v>31</v>
      </c>
      <c r="I38" s="8">
        <v>23</v>
      </c>
      <c r="J38" s="8">
        <v>25</v>
      </c>
      <c r="K38" s="8">
        <v>13</v>
      </c>
      <c r="L38" s="1">
        <v>9</v>
      </c>
      <c r="M38" s="1">
        <v>8</v>
      </c>
    </row>
    <row r="39" spans="1:13" x14ac:dyDescent="0.25">
      <c r="A39" s="30"/>
      <c r="B39" s="1" t="s">
        <v>25</v>
      </c>
      <c r="C39" s="8">
        <v>9</v>
      </c>
      <c r="D39" s="8">
        <v>7</v>
      </c>
      <c r="E39" s="8">
        <v>6</v>
      </c>
      <c r="F39" s="8">
        <v>8</v>
      </c>
      <c r="G39" s="8">
        <v>8</v>
      </c>
      <c r="H39" s="8">
        <v>1</v>
      </c>
      <c r="I39" s="8">
        <v>4</v>
      </c>
      <c r="J39" s="8">
        <v>3</v>
      </c>
      <c r="K39" s="8"/>
      <c r="L39" s="1">
        <v>4</v>
      </c>
      <c r="M39" s="1">
        <v>1</v>
      </c>
    </row>
    <row r="40" spans="1:13" x14ac:dyDescent="0.25">
      <c r="A40" s="31"/>
      <c r="B40" s="1" t="s">
        <v>37</v>
      </c>
      <c r="C40" s="8">
        <v>0</v>
      </c>
      <c r="D40" s="8">
        <v>1</v>
      </c>
      <c r="E40" s="8">
        <v>4</v>
      </c>
      <c r="F40" s="8">
        <v>2</v>
      </c>
      <c r="G40" s="8"/>
      <c r="H40" s="8"/>
      <c r="I40" s="8">
        <v>2</v>
      </c>
      <c r="J40" s="8">
        <v>2</v>
      </c>
      <c r="K40" s="8">
        <v>1</v>
      </c>
      <c r="L40" s="1">
        <v>1</v>
      </c>
      <c r="M40" s="1"/>
    </row>
    <row r="41" spans="1:13" x14ac:dyDescent="0.25">
      <c r="A41" s="24" t="s">
        <v>20</v>
      </c>
      <c r="B41" s="25"/>
      <c r="C41" s="1">
        <f t="shared" ref="C41:M41" si="3">SUM(C34:C40)</f>
        <v>499</v>
      </c>
      <c r="D41" s="1">
        <f t="shared" si="3"/>
        <v>422</v>
      </c>
      <c r="E41" s="1">
        <f t="shared" si="3"/>
        <v>421</v>
      </c>
      <c r="F41" s="1">
        <f t="shared" si="3"/>
        <v>370</v>
      </c>
      <c r="G41" s="1">
        <f t="shared" si="3"/>
        <v>487</v>
      </c>
      <c r="H41" s="1">
        <f t="shared" si="3"/>
        <v>358</v>
      </c>
      <c r="I41" s="1">
        <f t="shared" si="3"/>
        <v>399</v>
      </c>
      <c r="J41" s="1">
        <f t="shared" si="3"/>
        <v>281</v>
      </c>
      <c r="K41" s="1">
        <f t="shared" si="3"/>
        <v>264</v>
      </c>
      <c r="L41" s="1">
        <f t="shared" si="3"/>
        <v>281</v>
      </c>
      <c r="M41" s="1">
        <f t="shared" si="3"/>
        <v>192</v>
      </c>
    </row>
    <row r="43" spans="1:13" ht="30" x14ac:dyDescent="0.25">
      <c r="A43" s="22" t="s">
        <v>15</v>
      </c>
      <c r="B43" s="23"/>
      <c r="C43" s="5" t="s">
        <v>33</v>
      </c>
      <c r="D43" s="5" t="s">
        <v>38</v>
      </c>
      <c r="E43" s="5" t="s">
        <v>39</v>
      </c>
      <c r="F43" s="5" t="s">
        <v>40</v>
      </c>
      <c r="G43" s="5" t="s">
        <v>41</v>
      </c>
      <c r="H43" s="5" t="s">
        <v>42</v>
      </c>
      <c r="I43" s="5" t="s">
        <v>43</v>
      </c>
      <c r="J43" s="5" t="s">
        <v>44</v>
      </c>
      <c r="K43" s="3" t="s">
        <v>45</v>
      </c>
      <c r="L43" s="5" t="s">
        <v>49</v>
      </c>
      <c r="M43" s="5" t="s">
        <v>50</v>
      </c>
    </row>
    <row r="44" spans="1:13" x14ac:dyDescent="0.25">
      <c r="A44" s="29" t="s">
        <v>26</v>
      </c>
      <c r="B44" s="1" t="s">
        <v>34</v>
      </c>
      <c r="C44" s="7">
        <v>0</v>
      </c>
      <c r="D44" s="7"/>
      <c r="E44" s="7"/>
      <c r="F44" s="7"/>
      <c r="G44" s="7"/>
      <c r="H44" s="7">
        <v>2</v>
      </c>
      <c r="I44" s="7"/>
      <c r="J44" s="7">
        <v>2</v>
      </c>
      <c r="K44" s="12"/>
      <c r="L44" s="1">
        <v>1</v>
      </c>
      <c r="M44" s="1">
        <v>1</v>
      </c>
    </row>
    <row r="45" spans="1:13" x14ac:dyDescent="0.25">
      <c r="A45" s="30"/>
      <c r="B45" s="1" t="s">
        <v>35</v>
      </c>
      <c r="C45" s="7">
        <v>4</v>
      </c>
      <c r="D45" s="7">
        <v>6</v>
      </c>
      <c r="E45" s="7">
        <v>1</v>
      </c>
      <c r="F45" s="7">
        <v>3</v>
      </c>
      <c r="G45" s="7">
        <v>5</v>
      </c>
      <c r="H45" s="7">
        <v>9</v>
      </c>
      <c r="I45" s="7">
        <v>41</v>
      </c>
      <c r="J45" s="7">
        <v>63</v>
      </c>
      <c r="K45" s="12">
        <v>61</v>
      </c>
      <c r="L45" s="1">
        <v>44</v>
      </c>
      <c r="M45" s="1">
        <v>30</v>
      </c>
    </row>
    <row r="46" spans="1:13" ht="15" customHeight="1" x14ac:dyDescent="0.25">
      <c r="A46" s="30"/>
      <c r="B46" s="1" t="s">
        <v>22</v>
      </c>
      <c r="C46" s="8">
        <v>0</v>
      </c>
      <c r="D46" s="8">
        <v>2</v>
      </c>
      <c r="E46" s="8">
        <v>5</v>
      </c>
      <c r="F46" s="8">
        <v>1</v>
      </c>
      <c r="G46" s="8">
        <v>13</v>
      </c>
      <c r="H46" s="8">
        <v>3</v>
      </c>
      <c r="I46" s="8">
        <v>23</v>
      </c>
      <c r="J46" s="8">
        <v>37</v>
      </c>
      <c r="K46" s="13">
        <v>16</v>
      </c>
      <c r="L46" s="1">
        <v>34</v>
      </c>
      <c r="M46" s="1">
        <v>10</v>
      </c>
    </row>
    <row r="47" spans="1:13" x14ac:dyDescent="0.25">
      <c r="A47" s="30"/>
      <c r="B47" s="1" t="s">
        <v>23</v>
      </c>
      <c r="C47" s="8">
        <v>32</v>
      </c>
      <c r="D47" s="8">
        <v>20</v>
      </c>
      <c r="E47" s="8">
        <v>34</v>
      </c>
      <c r="F47" s="8">
        <v>29</v>
      </c>
      <c r="G47" s="8">
        <v>65</v>
      </c>
      <c r="H47" s="8">
        <v>66</v>
      </c>
      <c r="I47" s="8">
        <v>75</v>
      </c>
      <c r="J47" s="8">
        <v>116</v>
      </c>
      <c r="K47" s="13">
        <v>78</v>
      </c>
      <c r="L47" s="1">
        <v>75</v>
      </c>
      <c r="M47" s="1">
        <v>71</v>
      </c>
    </row>
    <row r="48" spans="1:13" x14ac:dyDescent="0.25">
      <c r="A48" s="30"/>
      <c r="B48" s="1" t="s">
        <v>24</v>
      </c>
      <c r="C48" s="8">
        <v>32</v>
      </c>
      <c r="D48" s="8">
        <v>33</v>
      </c>
      <c r="E48" s="8">
        <v>43</v>
      </c>
      <c r="F48" s="8">
        <v>63</v>
      </c>
      <c r="G48" s="8">
        <v>54</v>
      </c>
      <c r="H48" s="8">
        <v>99</v>
      </c>
      <c r="I48" s="8">
        <v>68</v>
      </c>
      <c r="J48" s="8">
        <v>87</v>
      </c>
      <c r="K48" s="13">
        <v>63</v>
      </c>
      <c r="L48" s="1">
        <v>65</v>
      </c>
      <c r="M48" s="1">
        <v>62</v>
      </c>
    </row>
    <row r="49" spans="1:13" x14ac:dyDescent="0.25">
      <c r="A49" s="30"/>
      <c r="B49" s="1" t="s">
        <v>25</v>
      </c>
      <c r="C49" s="8">
        <v>23</v>
      </c>
      <c r="D49" s="8">
        <v>30</v>
      </c>
      <c r="E49" s="8">
        <v>32</v>
      </c>
      <c r="F49" s="8">
        <v>21</v>
      </c>
      <c r="G49" s="8">
        <v>25</v>
      </c>
      <c r="H49" s="8">
        <v>17</v>
      </c>
      <c r="I49" s="8">
        <v>9</v>
      </c>
      <c r="J49" s="8">
        <v>18</v>
      </c>
      <c r="K49" s="13">
        <v>11</v>
      </c>
      <c r="L49" s="1">
        <v>21</v>
      </c>
      <c r="M49" s="1">
        <v>20</v>
      </c>
    </row>
    <row r="50" spans="1:13" x14ac:dyDescent="0.25">
      <c r="A50" s="31"/>
      <c r="B50" s="1" t="s">
        <v>37</v>
      </c>
      <c r="C50" s="8">
        <v>1</v>
      </c>
      <c r="D50" s="8">
        <v>2</v>
      </c>
      <c r="E50" s="8"/>
      <c r="F50" s="8"/>
      <c r="G50" s="8"/>
      <c r="H50" s="8"/>
      <c r="I50" s="8"/>
      <c r="J50" s="8"/>
      <c r="K50" s="13"/>
      <c r="L50" s="1"/>
      <c r="M50" s="1"/>
    </row>
    <row r="51" spans="1:13" x14ac:dyDescent="0.25">
      <c r="A51" s="24" t="s">
        <v>20</v>
      </c>
      <c r="B51" s="25"/>
      <c r="C51" s="8">
        <f t="shared" ref="C51:M51" si="4">SUM(C44:C50)</f>
        <v>92</v>
      </c>
      <c r="D51" s="8">
        <f t="shared" si="4"/>
        <v>93</v>
      </c>
      <c r="E51" s="8">
        <f t="shared" si="4"/>
        <v>115</v>
      </c>
      <c r="F51" s="8">
        <f t="shared" si="4"/>
        <v>117</v>
      </c>
      <c r="G51" s="8">
        <f t="shared" si="4"/>
        <v>162</v>
      </c>
      <c r="H51" s="8">
        <f t="shared" si="4"/>
        <v>196</v>
      </c>
      <c r="I51" s="8">
        <f t="shared" si="4"/>
        <v>216</v>
      </c>
      <c r="J51" s="8">
        <f t="shared" si="4"/>
        <v>323</v>
      </c>
      <c r="K51" s="8">
        <f t="shared" si="4"/>
        <v>229</v>
      </c>
      <c r="L51" s="1">
        <f t="shared" si="4"/>
        <v>240</v>
      </c>
      <c r="M51" s="1">
        <f t="shared" si="4"/>
        <v>194</v>
      </c>
    </row>
    <row r="53" spans="1:13" ht="30" x14ac:dyDescent="0.25">
      <c r="A53" s="22" t="s">
        <v>16</v>
      </c>
      <c r="B53" s="23"/>
      <c r="C53" s="5" t="s">
        <v>33</v>
      </c>
      <c r="D53" s="5" t="s">
        <v>38</v>
      </c>
      <c r="E53" s="5" t="s">
        <v>39</v>
      </c>
      <c r="F53" s="5" t="s">
        <v>40</v>
      </c>
      <c r="G53" s="5" t="s">
        <v>41</v>
      </c>
      <c r="H53" s="5" t="s">
        <v>42</v>
      </c>
      <c r="I53" s="5" t="s">
        <v>43</v>
      </c>
      <c r="J53" s="5" t="s">
        <v>44</v>
      </c>
      <c r="K53" s="3" t="s">
        <v>45</v>
      </c>
      <c r="L53" s="5" t="s">
        <v>49</v>
      </c>
      <c r="M53" s="5" t="s">
        <v>50</v>
      </c>
    </row>
    <row r="54" spans="1:13" x14ac:dyDescent="0.25">
      <c r="A54" s="29" t="s">
        <v>26</v>
      </c>
      <c r="B54" s="1" t="s">
        <v>34</v>
      </c>
      <c r="C54" s="7">
        <v>6</v>
      </c>
      <c r="D54" s="7">
        <v>7</v>
      </c>
      <c r="E54" s="7">
        <v>12</v>
      </c>
      <c r="F54" s="7">
        <v>22</v>
      </c>
      <c r="G54" s="7">
        <v>7</v>
      </c>
      <c r="H54" s="7">
        <v>2</v>
      </c>
      <c r="I54" s="7">
        <v>11</v>
      </c>
      <c r="J54" s="7">
        <v>2</v>
      </c>
      <c r="K54" s="1">
        <v>6</v>
      </c>
      <c r="L54" s="1">
        <v>14</v>
      </c>
      <c r="M54" s="1">
        <v>7</v>
      </c>
    </row>
    <row r="55" spans="1:13" x14ac:dyDescent="0.25">
      <c r="A55" s="30"/>
      <c r="B55" s="1" t="s">
        <v>35</v>
      </c>
      <c r="C55" s="7">
        <v>38</v>
      </c>
      <c r="D55" s="7">
        <v>35</v>
      </c>
      <c r="E55" s="7">
        <v>64</v>
      </c>
      <c r="F55" s="7">
        <v>81</v>
      </c>
      <c r="G55" s="7">
        <v>50</v>
      </c>
      <c r="H55" s="7">
        <v>38</v>
      </c>
      <c r="I55" s="7">
        <v>49</v>
      </c>
      <c r="J55" s="7">
        <v>47</v>
      </c>
      <c r="K55" s="1">
        <v>32</v>
      </c>
      <c r="L55" s="1">
        <v>50</v>
      </c>
      <c r="M55" s="1">
        <v>25</v>
      </c>
    </row>
    <row r="56" spans="1:13" ht="15" customHeight="1" x14ac:dyDescent="0.25">
      <c r="A56" s="30"/>
      <c r="B56" s="1" t="s">
        <v>22</v>
      </c>
      <c r="C56" s="8">
        <v>23</v>
      </c>
      <c r="D56" s="8">
        <v>31</v>
      </c>
      <c r="E56" s="8">
        <v>24</v>
      </c>
      <c r="F56" s="8">
        <v>39</v>
      </c>
      <c r="G56" s="8">
        <v>35</v>
      </c>
      <c r="H56" s="8">
        <v>36</v>
      </c>
      <c r="I56" s="8">
        <v>39</v>
      </c>
      <c r="J56" s="8">
        <v>30</v>
      </c>
      <c r="K56" s="1">
        <v>33</v>
      </c>
      <c r="L56" s="1">
        <v>33</v>
      </c>
      <c r="M56" s="1">
        <v>37</v>
      </c>
    </row>
    <row r="57" spans="1:13" x14ac:dyDescent="0.25">
      <c r="A57" s="30"/>
      <c r="B57" s="1" t="s">
        <v>23</v>
      </c>
      <c r="C57" s="8">
        <v>32</v>
      </c>
      <c r="D57" s="8">
        <v>25</v>
      </c>
      <c r="E57" s="8">
        <v>26</v>
      </c>
      <c r="F57" s="8">
        <v>37</v>
      </c>
      <c r="G57" s="8">
        <v>36</v>
      </c>
      <c r="H57" s="8">
        <v>35</v>
      </c>
      <c r="I57" s="8">
        <v>32</v>
      </c>
      <c r="J57" s="8">
        <v>49</v>
      </c>
      <c r="K57" s="1">
        <v>29</v>
      </c>
      <c r="L57" s="1">
        <v>40</v>
      </c>
      <c r="M57" s="1">
        <v>29</v>
      </c>
    </row>
    <row r="58" spans="1:13" x14ac:dyDescent="0.25">
      <c r="A58" s="30"/>
      <c r="B58" s="1" t="s">
        <v>24</v>
      </c>
      <c r="C58" s="8">
        <v>7</v>
      </c>
      <c r="D58" s="8">
        <v>11</v>
      </c>
      <c r="E58" s="8">
        <v>7</v>
      </c>
      <c r="F58" s="8">
        <v>11</v>
      </c>
      <c r="G58" s="8">
        <v>10</v>
      </c>
      <c r="H58" s="8">
        <v>11</v>
      </c>
      <c r="I58" s="8">
        <v>4</v>
      </c>
      <c r="J58" s="8">
        <v>10</v>
      </c>
      <c r="K58" s="1">
        <v>9</v>
      </c>
      <c r="L58" s="1">
        <v>11</v>
      </c>
      <c r="M58" s="1">
        <v>5</v>
      </c>
    </row>
    <row r="59" spans="1:13" x14ac:dyDescent="0.25">
      <c r="A59" s="30"/>
      <c r="B59" s="1" t="s">
        <v>25</v>
      </c>
      <c r="C59" s="8">
        <v>0</v>
      </c>
      <c r="D59" s="8"/>
      <c r="E59" s="8"/>
      <c r="F59" s="8"/>
      <c r="G59" s="8"/>
      <c r="H59" s="8"/>
      <c r="I59" s="8"/>
      <c r="J59" s="8"/>
      <c r="K59" s="8"/>
      <c r="L59" s="1"/>
      <c r="M59" s="1"/>
    </row>
    <row r="60" spans="1:13" x14ac:dyDescent="0.25">
      <c r="A60" s="31"/>
      <c r="B60" s="1" t="s">
        <v>37</v>
      </c>
      <c r="C60" s="8">
        <v>0</v>
      </c>
      <c r="D60" s="8"/>
      <c r="E60" s="8"/>
      <c r="F60" s="8"/>
      <c r="G60" s="8"/>
      <c r="H60" s="8"/>
      <c r="I60" s="8"/>
      <c r="J60" s="8"/>
      <c r="K60" s="8"/>
      <c r="L60" s="1"/>
      <c r="M60" s="1"/>
    </row>
    <row r="61" spans="1:13" x14ac:dyDescent="0.25">
      <c r="A61" s="24" t="s">
        <v>20</v>
      </c>
      <c r="B61" s="25"/>
      <c r="C61" s="8">
        <f t="shared" ref="C61:M61" si="5">SUM(C54:C60)</f>
        <v>106</v>
      </c>
      <c r="D61" s="8">
        <f t="shared" si="5"/>
        <v>109</v>
      </c>
      <c r="E61" s="8">
        <f t="shared" si="5"/>
        <v>133</v>
      </c>
      <c r="F61" s="8">
        <f t="shared" si="5"/>
        <v>190</v>
      </c>
      <c r="G61" s="8">
        <f t="shared" si="5"/>
        <v>138</v>
      </c>
      <c r="H61" s="8">
        <f t="shared" si="5"/>
        <v>122</v>
      </c>
      <c r="I61" s="8">
        <f t="shared" si="5"/>
        <v>135</v>
      </c>
      <c r="J61" s="8">
        <f t="shared" si="5"/>
        <v>138</v>
      </c>
      <c r="K61" s="8">
        <f t="shared" si="5"/>
        <v>109</v>
      </c>
      <c r="L61" s="1">
        <f t="shared" si="5"/>
        <v>148</v>
      </c>
      <c r="M61" s="1">
        <f t="shared" si="5"/>
        <v>103</v>
      </c>
    </row>
    <row r="63" spans="1:13" ht="30" x14ac:dyDescent="0.25">
      <c r="A63" s="22" t="s">
        <v>17</v>
      </c>
      <c r="B63" s="23"/>
      <c r="C63" s="5" t="s">
        <v>33</v>
      </c>
      <c r="D63" s="5" t="s">
        <v>38</v>
      </c>
      <c r="E63" s="5" t="s">
        <v>39</v>
      </c>
      <c r="F63" s="5" t="s">
        <v>40</v>
      </c>
      <c r="G63" s="5" t="s">
        <v>41</v>
      </c>
      <c r="H63" s="5" t="s">
        <v>42</v>
      </c>
      <c r="I63" s="5" t="s">
        <v>43</v>
      </c>
      <c r="J63" s="5" t="s">
        <v>44</v>
      </c>
      <c r="K63" s="3" t="s">
        <v>45</v>
      </c>
      <c r="L63" s="5" t="s">
        <v>49</v>
      </c>
      <c r="M63" s="5" t="s">
        <v>50</v>
      </c>
    </row>
    <row r="64" spans="1:13" ht="15" customHeight="1" x14ac:dyDescent="0.25">
      <c r="A64" s="32" t="s">
        <v>26</v>
      </c>
      <c r="B64" s="6" t="s">
        <v>21</v>
      </c>
      <c r="C64" s="8">
        <v>26</v>
      </c>
      <c r="D64" s="8">
        <v>12</v>
      </c>
      <c r="E64" s="8">
        <v>1</v>
      </c>
      <c r="F64" s="8">
        <v>4</v>
      </c>
      <c r="G64" s="8">
        <v>2</v>
      </c>
      <c r="H64" s="8"/>
      <c r="I64" s="8"/>
      <c r="J64" s="8">
        <v>1</v>
      </c>
      <c r="K64" s="8">
        <v>2</v>
      </c>
      <c r="L64" s="1">
        <v>1</v>
      </c>
      <c r="M64" s="1">
        <v>3</v>
      </c>
    </row>
    <row r="65" spans="1:13" ht="15" customHeight="1" x14ac:dyDescent="0.25">
      <c r="A65" s="32"/>
      <c r="B65" s="6" t="s">
        <v>35</v>
      </c>
      <c r="C65" s="8">
        <v>9</v>
      </c>
      <c r="D65" s="8">
        <v>17</v>
      </c>
      <c r="E65" s="8">
        <v>8</v>
      </c>
      <c r="F65" s="8">
        <v>14</v>
      </c>
      <c r="G65" s="8">
        <v>11</v>
      </c>
      <c r="H65" s="8">
        <v>10</v>
      </c>
      <c r="I65" s="8">
        <v>14</v>
      </c>
      <c r="J65" s="8">
        <v>17</v>
      </c>
      <c r="K65" s="8">
        <v>7</v>
      </c>
      <c r="L65" s="1">
        <v>4</v>
      </c>
      <c r="M65" s="1">
        <v>3</v>
      </c>
    </row>
    <row r="66" spans="1:13" x14ac:dyDescent="0.25">
      <c r="A66" s="32"/>
      <c r="B66" s="6" t="s">
        <v>22</v>
      </c>
      <c r="C66" s="8">
        <v>28</v>
      </c>
      <c r="D66" s="8">
        <v>24</v>
      </c>
      <c r="E66" s="8">
        <v>16</v>
      </c>
      <c r="F66" s="8">
        <v>24</v>
      </c>
      <c r="G66" s="8">
        <v>14</v>
      </c>
      <c r="H66" s="8">
        <v>20</v>
      </c>
      <c r="I66" s="8">
        <v>24</v>
      </c>
      <c r="J66" s="8">
        <v>30</v>
      </c>
      <c r="K66" s="8">
        <v>17</v>
      </c>
      <c r="L66" s="1">
        <v>21</v>
      </c>
      <c r="M66" s="1">
        <v>16</v>
      </c>
    </row>
    <row r="67" spans="1:13" x14ac:dyDescent="0.25">
      <c r="A67" s="32"/>
      <c r="B67" s="6" t="s">
        <v>23</v>
      </c>
      <c r="C67" s="8">
        <v>50</v>
      </c>
      <c r="D67" s="8">
        <v>58</v>
      </c>
      <c r="E67" s="8">
        <v>54</v>
      </c>
      <c r="F67" s="8">
        <v>49</v>
      </c>
      <c r="G67" s="8">
        <v>44</v>
      </c>
      <c r="H67" s="8">
        <v>49</v>
      </c>
      <c r="I67" s="8">
        <v>47</v>
      </c>
      <c r="J67" s="8">
        <v>46</v>
      </c>
      <c r="K67" s="8">
        <v>36</v>
      </c>
      <c r="L67" s="1">
        <v>37</v>
      </c>
      <c r="M67" s="1">
        <v>28</v>
      </c>
    </row>
    <row r="68" spans="1:13" x14ac:dyDescent="0.25">
      <c r="A68" s="32"/>
      <c r="B68" s="6" t="s">
        <v>24</v>
      </c>
      <c r="C68" s="8">
        <v>30</v>
      </c>
      <c r="D68" s="8">
        <v>28</v>
      </c>
      <c r="E68" s="8">
        <v>29</v>
      </c>
      <c r="F68" s="8">
        <v>22</v>
      </c>
      <c r="G68" s="8">
        <v>23</v>
      </c>
      <c r="H68" s="8">
        <v>26</v>
      </c>
      <c r="I68" s="8">
        <v>23</v>
      </c>
      <c r="J68" s="8">
        <v>25</v>
      </c>
      <c r="K68" s="8">
        <v>16</v>
      </c>
      <c r="L68" s="1">
        <v>19</v>
      </c>
      <c r="M68" s="1">
        <v>12</v>
      </c>
    </row>
    <row r="69" spans="1:13" x14ac:dyDescent="0.25">
      <c r="A69" s="32"/>
      <c r="B69" s="6" t="s">
        <v>25</v>
      </c>
      <c r="C69" s="8">
        <v>6</v>
      </c>
      <c r="D69" s="8">
        <v>7</v>
      </c>
      <c r="E69" s="8">
        <v>19</v>
      </c>
      <c r="F69" s="8">
        <v>13</v>
      </c>
      <c r="G69" s="8">
        <v>8</v>
      </c>
      <c r="H69" s="8">
        <v>8</v>
      </c>
      <c r="I69" s="8">
        <v>15</v>
      </c>
      <c r="J69" s="8">
        <v>18</v>
      </c>
      <c r="K69" s="8">
        <v>9</v>
      </c>
      <c r="L69" s="1">
        <v>3</v>
      </c>
      <c r="M69" s="1">
        <v>5</v>
      </c>
    </row>
    <row r="70" spans="1:13" x14ac:dyDescent="0.25">
      <c r="A70" s="32"/>
      <c r="B70" s="6" t="s">
        <v>37</v>
      </c>
      <c r="C70" s="8">
        <v>5</v>
      </c>
      <c r="D70" s="8">
        <v>8</v>
      </c>
      <c r="E70" s="8"/>
      <c r="F70" s="8">
        <v>1</v>
      </c>
      <c r="G70" s="8">
        <v>4</v>
      </c>
      <c r="H70" s="8">
        <v>10</v>
      </c>
      <c r="I70" s="8">
        <v>7</v>
      </c>
      <c r="J70" s="8">
        <v>15</v>
      </c>
      <c r="K70" s="8">
        <v>8</v>
      </c>
      <c r="L70" s="1">
        <v>3</v>
      </c>
      <c r="M70" s="1">
        <v>3</v>
      </c>
    </row>
    <row r="71" spans="1:13" x14ac:dyDescent="0.25">
      <c r="A71" s="24" t="s">
        <v>20</v>
      </c>
      <c r="B71" s="25"/>
      <c r="C71" s="8">
        <f>SUM(C64:C70)</f>
        <v>154</v>
      </c>
      <c r="D71" s="8">
        <f t="shared" ref="D71:M71" si="6">SUM(D64:D70)</f>
        <v>154</v>
      </c>
      <c r="E71" s="8">
        <f t="shared" si="6"/>
        <v>127</v>
      </c>
      <c r="F71" s="8">
        <f t="shared" si="6"/>
        <v>127</v>
      </c>
      <c r="G71" s="8">
        <f t="shared" si="6"/>
        <v>106</v>
      </c>
      <c r="H71" s="8">
        <f t="shared" si="6"/>
        <v>123</v>
      </c>
      <c r="I71" s="8">
        <f t="shared" si="6"/>
        <v>130</v>
      </c>
      <c r="J71" s="8">
        <f>SUM(J64:J70)</f>
        <v>152</v>
      </c>
      <c r="K71" s="8">
        <f t="shared" si="6"/>
        <v>95</v>
      </c>
      <c r="L71" s="1">
        <f t="shared" si="6"/>
        <v>88</v>
      </c>
      <c r="M71" s="1">
        <f t="shared" si="6"/>
        <v>70</v>
      </c>
    </row>
    <row r="73" spans="1:13" ht="30" x14ac:dyDescent="0.25">
      <c r="A73" s="22" t="s">
        <v>32</v>
      </c>
      <c r="B73" s="23"/>
      <c r="C73" s="5" t="s">
        <v>33</v>
      </c>
      <c r="D73" s="5" t="s">
        <v>38</v>
      </c>
      <c r="E73" s="5" t="s">
        <v>39</v>
      </c>
      <c r="F73" s="5" t="s">
        <v>40</v>
      </c>
      <c r="G73" s="5" t="s">
        <v>41</v>
      </c>
      <c r="H73" s="5" t="s">
        <v>42</v>
      </c>
      <c r="I73" s="5" t="s">
        <v>43</v>
      </c>
      <c r="J73" s="5" t="s">
        <v>44</v>
      </c>
      <c r="K73" s="3" t="s">
        <v>45</v>
      </c>
      <c r="L73" s="5" t="s">
        <v>49</v>
      </c>
      <c r="M73" s="5" t="s">
        <v>50</v>
      </c>
    </row>
    <row r="74" spans="1:13" x14ac:dyDescent="0.25">
      <c r="A74" s="29" t="s">
        <v>26</v>
      </c>
      <c r="B74" s="1" t="s">
        <v>34</v>
      </c>
      <c r="C74" s="1">
        <v>12</v>
      </c>
      <c r="D74" s="1">
        <v>10</v>
      </c>
      <c r="E74" s="1">
        <v>3</v>
      </c>
      <c r="F74" s="1">
        <v>1</v>
      </c>
      <c r="G74" s="1">
        <v>5</v>
      </c>
      <c r="H74" s="1">
        <v>3</v>
      </c>
      <c r="I74" s="1">
        <v>6</v>
      </c>
      <c r="J74" s="1">
        <v>3</v>
      </c>
      <c r="K74" s="1">
        <v>13</v>
      </c>
      <c r="L74" s="1">
        <v>4</v>
      </c>
      <c r="M74" s="1">
        <v>5</v>
      </c>
    </row>
    <row r="75" spans="1:13" x14ac:dyDescent="0.25">
      <c r="A75" s="30"/>
      <c r="B75" s="1" t="s">
        <v>35</v>
      </c>
      <c r="C75" s="1">
        <v>100</v>
      </c>
      <c r="D75" s="1">
        <v>96</v>
      </c>
      <c r="E75" s="1">
        <v>205</v>
      </c>
      <c r="F75" s="1">
        <v>222</v>
      </c>
      <c r="G75" s="1">
        <v>204</v>
      </c>
      <c r="H75" s="1">
        <v>303</v>
      </c>
      <c r="I75" s="1">
        <v>204</v>
      </c>
      <c r="J75" s="1">
        <v>372</v>
      </c>
      <c r="K75" s="1">
        <v>271</v>
      </c>
      <c r="L75" s="1">
        <v>106</v>
      </c>
      <c r="M75" s="1">
        <v>60</v>
      </c>
    </row>
    <row r="76" spans="1:13" x14ac:dyDescent="0.25">
      <c r="A76" s="30"/>
      <c r="B76" s="1" t="s">
        <v>22</v>
      </c>
      <c r="C76" s="1"/>
      <c r="D76" s="1"/>
      <c r="E76" s="1"/>
      <c r="F76" s="1"/>
      <c r="G76" s="1"/>
      <c r="I76" s="1"/>
      <c r="J76" s="1"/>
      <c r="K76" s="1"/>
      <c r="L76" s="1">
        <v>117</v>
      </c>
      <c r="M76" s="1">
        <v>177</v>
      </c>
    </row>
    <row r="77" spans="1:13" x14ac:dyDescent="0.25">
      <c r="A77" s="30"/>
      <c r="B77" s="1" t="s">
        <v>23</v>
      </c>
      <c r="C77" s="1">
        <v>626</v>
      </c>
      <c r="D77" s="1">
        <v>710</v>
      </c>
      <c r="E77" s="1">
        <v>837</v>
      </c>
      <c r="F77" s="1">
        <v>915</v>
      </c>
      <c r="G77" s="1">
        <v>1061</v>
      </c>
      <c r="H77" s="1">
        <v>1128</v>
      </c>
      <c r="I77" s="1">
        <v>1010</v>
      </c>
      <c r="J77" s="1">
        <v>1006</v>
      </c>
      <c r="K77" s="1">
        <v>1051</v>
      </c>
      <c r="L77" s="1">
        <v>1083</v>
      </c>
      <c r="M77" s="1">
        <v>747</v>
      </c>
    </row>
    <row r="78" spans="1:13" x14ac:dyDescent="0.25">
      <c r="A78" s="30"/>
      <c r="B78" s="1" t="s">
        <v>24</v>
      </c>
      <c r="C78" s="1">
        <v>210</v>
      </c>
      <c r="D78" s="1">
        <v>320</v>
      </c>
      <c r="E78" s="1">
        <v>337</v>
      </c>
      <c r="F78" s="1">
        <v>321</v>
      </c>
      <c r="G78" s="1">
        <v>325</v>
      </c>
      <c r="H78" s="1">
        <v>284</v>
      </c>
      <c r="I78" s="1">
        <v>243</v>
      </c>
      <c r="J78" s="1">
        <v>365</v>
      </c>
      <c r="K78" s="1">
        <v>280</v>
      </c>
      <c r="L78" s="1">
        <v>229</v>
      </c>
      <c r="M78" s="1">
        <v>121</v>
      </c>
    </row>
    <row r="79" spans="1:13" x14ac:dyDescent="0.25">
      <c r="A79" s="30"/>
      <c r="B79" s="1" t="s">
        <v>36</v>
      </c>
      <c r="C79" s="1">
        <v>27</v>
      </c>
      <c r="D79" s="1">
        <v>42</v>
      </c>
      <c r="E79" s="1">
        <v>50</v>
      </c>
      <c r="F79" s="1">
        <v>114</v>
      </c>
      <c r="G79" s="1">
        <v>95</v>
      </c>
      <c r="H79" s="1">
        <v>123</v>
      </c>
      <c r="I79" s="1">
        <v>99</v>
      </c>
      <c r="J79" s="1">
        <v>14</v>
      </c>
      <c r="K79" s="1">
        <v>8</v>
      </c>
      <c r="L79" s="1">
        <v>10</v>
      </c>
      <c r="M79" s="1">
        <v>236</v>
      </c>
    </row>
    <row r="80" spans="1:13" x14ac:dyDescent="0.25">
      <c r="A80" s="31"/>
      <c r="B80" s="1" t="s">
        <v>37</v>
      </c>
      <c r="C80" s="1">
        <v>21</v>
      </c>
      <c r="D80" s="1">
        <v>30</v>
      </c>
      <c r="E80" s="1">
        <v>6</v>
      </c>
      <c r="F80" s="1">
        <v>6</v>
      </c>
      <c r="G80" s="1">
        <v>8</v>
      </c>
      <c r="H80" s="1">
        <v>8</v>
      </c>
      <c r="I80" s="1">
        <v>5</v>
      </c>
      <c r="J80" s="1">
        <v>6</v>
      </c>
      <c r="K80" s="1">
        <v>13</v>
      </c>
      <c r="L80" s="1">
        <v>4</v>
      </c>
      <c r="M80" s="1">
        <v>2</v>
      </c>
    </row>
    <row r="81" spans="1:13" x14ac:dyDescent="0.25">
      <c r="A81" s="24" t="s">
        <v>20</v>
      </c>
      <c r="B81" s="25"/>
      <c r="C81" s="1">
        <f t="shared" ref="C81:M81" si="7">SUM(C74:C80)</f>
        <v>996</v>
      </c>
      <c r="D81" s="1">
        <f t="shared" si="7"/>
        <v>1208</v>
      </c>
      <c r="E81" s="1">
        <f t="shared" si="7"/>
        <v>1438</v>
      </c>
      <c r="F81" s="1">
        <f t="shared" si="7"/>
        <v>1579</v>
      </c>
      <c r="G81" s="1">
        <f t="shared" si="7"/>
        <v>1698</v>
      </c>
      <c r="H81" s="1">
        <f t="shared" si="7"/>
        <v>1849</v>
      </c>
      <c r="I81" s="1">
        <f t="shared" si="7"/>
        <v>1567</v>
      </c>
      <c r="J81" s="1">
        <f t="shared" si="7"/>
        <v>1766</v>
      </c>
      <c r="K81" s="1">
        <f t="shared" si="7"/>
        <v>1636</v>
      </c>
      <c r="L81" s="1">
        <f t="shared" si="7"/>
        <v>1553</v>
      </c>
      <c r="M81" s="1">
        <f t="shared" si="7"/>
        <v>1348</v>
      </c>
    </row>
    <row r="83" spans="1:13" ht="30" x14ac:dyDescent="0.25">
      <c r="A83" s="22" t="s">
        <v>18</v>
      </c>
      <c r="B83" s="23"/>
      <c r="C83" s="5" t="s">
        <v>33</v>
      </c>
      <c r="D83" s="5" t="s">
        <v>38</v>
      </c>
      <c r="E83" s="5" t="s">
        <v>39</v>
      </c>
      <c r="F83" s="5" t="s">
        <v>40</v>
      </c>
      <c r="G83" s="5" t="s">
        <v>41</v>
      </c>
      <c r="H83" s="5" t="s">
        <v>42</v>
      </c>
      <c r="I83" s="5" t="s">
        <v>43</v>
      </c>
      <c r="J83" s="5" t="s">
        <v>44</v>
      </c>
      <c r="K83" s="3" t="s">
        <v>45</v>
      </c>
      <c r="L83" s="5" t="s">
        <v>49</v>
      </c>
      <c r="M83" s="5" t="s">
        <v>50</v>
      </c>
    </row>
    <row r="84" spans="1:13" x14ac:dyDescent="0.25">
      <c r="A84" s="29" t="s">
        <v>26</v>
      </c>
      <c r="B84" s="1" t="s">
        <v>34</v>
      </c>
      <c r="C84" s="7">
        <v>0</v>
      </c>
      <c r="D84" s="7"/>
      <c r="E84" s="7"/>
      <c r="F84" s="7"/>
      <c r="G84" s="1">
        <v>105</v>
      </c>
      <c r="H84" s="1">
        <v>151</v>
      </c>
      <c r="I84" s="1"/>
      <c r="J84" s="1"/>
      <c r="K84" s="1">
        <v>49</v>
      </c>
      <c r="M84" s="1"/>
    </row>
    <row r="85" spans="1:13" x14ac:dyDescent="0.25">
      <c r="A85" s="30"/>
      <c r="B85" s="1" t="s">
        <v>35</v>
      </c>
      <c r="C85" s="7">
        <v>88</v>
      </c>
      <c r="D85" s="7">
        <v>131</v>
      </c>
      <c r="E85" s="7">
        <v>97</v>
      </c>
      <c r="F85" s="7">
        <v>98</v>
      </c>
      <c r="G85" s="1"/>
      <c r="H85" s="1"/>
      <c r="I85" s="1">
        <v>98</v>
      </c>
      <c r="J85" s="1">
        <v>104</v>
      </c>
      <c r="K85" s="1"/>
      <c r="L85" s="1">
        <v>94</v>
      </c>
      <c r="M85" s="1"/>
    </row>
    <row r="86" spans="1:13" ht="15" customHeight="1" x14ac:dyDescent="0.25">
      <c r="A86" s="30"/>
      <c r="B86" s="1" t="s">
        <v>22</v>
      </c>
      <c r="C86" s="8">
        <v>58</v>
      </c>
      <c r="D86" s="8">
        <v>85</v>
      </c>
      <c r="E86" s="8">
        <v>49</v>
      </c>
      <c r="F86" s="8">
        <v>49</v>
      </c>
      <c r="G86" s="1">
        <v>53</v>
      </c>
      <c r="H86" s="1">
        <v>82</v>
      </c>
      <c r="I86" s="1">
        <v>80</v>
      </c>
      <c r="J86" s="1">
        <v>95</v>
      </c>
      <c r="K86" s="1">
        <v>43</v>
      </c>
      <c r="L86" s="1">
        <v>51</v>
      </c>
      <c r="M86" s="1"/>
    </row>
    <row r="87" spans="1:13" x14ac:dyDescent="0.25">
      <c r="A87" s="30"/>
      <c r="B87" s="1" t="s">
        <v>23</v>
      </c>
      <c r="C87" s="8">
        <v>102</v>
      </c>
      <c r="D87" s="8">
        <v>118</v>
      </c>
      <c r="E87" s="8">
        <v>110</v>
      </c>
      <c r="F87" s="8">
        <v>106</v>
      </c>
      <c r="G87" s="1">
        <v>153</v>
      </c>
      <c r="H87" s="1">
        <v>164</v>
      </c>
      <c r="I87" s="1">
        <v>122</v>
      </c>
      <c r="J87" s="1">
        <v>162</v>
      </c>
      <c r="K87" s="1">
        <v>91</v>
      </c>
      <c r="L87" s="1">
        <v>186</v>
      </c>
      <c r="M87" s="1"/>
    </row>
    <row r="88" spans="1:13" x14ac:dyDescent="0.25">
      <c r="A88" s="30"/>
      <c r="B88" s="1" t="s">
        <v>24</v>
      </c>
      <c r="C88" s="8">
        <v>45</v>
      </c>
      <c r="D88" s="8">
        <v>22</v>
      </c>
      <c r="E88" s="8">
        <v>26</v>
      </c>
      <c r="F88" s="8">
        <v>30</v>
      </c>
      <c r="G88" s="1">
        <v>28</v>
      </c>
      <c r="H88" s="1">
        <v>53</v>
      </c>
      <c r="I88" s="1">
        <v>31</v>
      </c>
      <c r="J88" s="1">
        <v>45</v>
      </c>
      <c r="K88" s="1">
        <v>22</v>
      </c>
      <c r="L88" s="1">
        <v>62</v>
      </c>
      <c r="M88" s="1"/>
    </row>
    <row r="89" spans="1:13" x14ac:dyDescent="0.25">
      <c r="A89" s="30"/>
      <c r="B89" s="1" t="s">
        <v>36</v>
      </c>
      <c r="C89" s="8">
        <v>0</v>
      </c>
      <c r="D89" s="8">
        <v>4</v>
      </c>
      <c r="E89" s="8">
        <v>5</v>
      </c>
      <c r="F89" s="8">
        <v>4</v>
      </c>
      <c r="G89" s="8">
        <v>12</v>
      </c>
      <c r="H89" s="8">
        <v>5</v>
      </c>
      <c r="I89" s="8">
        <v>9</v>
      </c>
      <c r="J89" s="8">
        <v>4</v>
      </c>
      <c r="K89" s="8">
        <v>1</v>
      </c>
      <c r="L89" s="1"/>
      <c r="M89" s="1"/>
    </row>
    <row r="90" spans="1:13" x14ac:dyDescent="0.25">
      <c r="A90" s="31"/>
      <c r="B90" s="1" t="s">
        <v>37</v>
      </c>
      <c r="C90" s="8">
        <v>0</v>
      </c>
      <c r="D90" s="8">
        <v>1</v>
      </c>
      <c r="E90" s="8">
        <v>1</v>
      </c>
      <c r="F90" s="8"/>
      <c r="G90" s="8"/>
      <c r="H90" s="8"/>
      <c r="I90" s="8"/>
      <c r="J90" s="8"/>
      <c r="K90" s="8"/>
      <c r="L90" s="1"/>
      <c r="M90" s="1"/>
    </row>
    <row r="91" spans="1:13" x14ac:dyDescent="0.25">
      <c r="A91" s="24" t="s">
        <v>20</v>
      </c>
      <c r="B91" s="25"/>
      <c r="C91" s="8">
        <f t="shared" ref="C91:M91" si="8">SUM(C84:C90)</f>
        <v>293</v>
      </c>
      <c r="D91" s="8">
        <f t="shared" si="8"/>
        <v>361</v>
      </c>
      <c r="E91" s="8">
        <f t="shared" si="8"/>
        <v>288</v>
      </c>
      <c r="F91" s="8">
        <f t="shared" si="8"/>
        <v>287</v>
      </c>
      <c r="G91" s="8">
        <f t="shared" si="8"/>
        <v>351</v>
      </c>
      <c r="H91" s="8">
        <f t="shared" si="8"/>
        <v>455</v>
      </c>
      <c r="I91" s="8">
        <f t="shared" si="8"/>
        <v>340</v>
      </c>
      <c r="J91" s="8">
        <f t="shared" si="8"/>
        <v>410</v>
      </c>
      <c r="K91" s="8">
        <f t="shared" si="8"/>
        <v>206</v>
      </c>
      <c r="L91" s="1">
        <f>SUM(L85:L90)</f>
        <v>393</v>
      </c>
      <c r="M91" s="1">
        <f t="shared" si="8"/>
        <v>0</v>
      </c>
    </row>
  </sheetData>
  <mergeCells count="27">
    <mergeCell ref="A24:A30"/>
    <mergeCell ref="A34:A40"/>
    <mergeCell ref="A21:B21"/>
    <mergeCell ref="A83:B83"/>
    <mergeCell ref="A23:B23"/>
    <mergeCell ref="A31:B31"/>
    <mergeCell ref="A43:B43"/>
    <mergeCell ref="A51:B51"/>
    <mergeCell ref="A33:B33"/>
    <mergeCell ref="A41:B41"/>
    <mergeCell ref="A44:A50"/>
    <mergeCell ref="A91:B91"/>
    <mergeCell ref="A64:A70"/>
    <mergeCell ref="A81:B81"/>
    <mergeCell ref="A53:B53"/>
    <mergeCell ref="A61:B61"/>
    <mergeCell ref="A63:B63"/>
    <mergeCell ref="A71:B71"/>
    <mergeCell ref="A74:A80"/>
    <mergeCell ref="A73:B73"/>
    <mergeCell ref="A54:A60"/>
    <mergeCell ref="A84:A90"/>
    <mergeCell ref="A3:B3"/>
    <mergeCell ref="A11:B11"/>
    <mergeCell ref="A13:B13"/>
    <mergeCell ref="A14:A20"/>
    <mergeCell ref="A4:A10"/>
  </mergeCells>
  <pageMargins left="0.25" right="0.25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1"/>
  <sheetViews>
    <sheetView topLeftCell="A16" workbookViewId="0">
      <selection activeCell="L3" sqref="L3:M3"/>
    </sheetView>
  </sheetViews>
  <sheetFormatPr defaultRowHeight="15" x14ac:dyDescent="0.25"/>
  <cols>
    <col min="1" max="1" width="2.85546875" customWidth="1"/>
    <col min="2" max="2" width="24.85546875" bestFit="1" customWidth="1"/>
    <col min="3" max="13" width="11.42578125" customWidth="1"/>
  </cols>
  <sheetData>
    <row r="1" spans="1:13" x14ac:dyDescent="0.25">
      <c r="A1" s="2" t="s">
        <v>19</v>
      </c>
    </row>
    <row r="3" spans="1:13" ht="30" x14ac:dyDescent="0.25">
      <c r="A3" s="22" t="s">
        <v>11</v>
      </c>
      <c r="B3" s="23"/>
      <c r="C3" s="5" t="s">
        <v>33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42</v>
      </c>
      <c r="I3" s="5" t="s">
        <v>43</v>
      </c>
      <c r="J3" s="5" t="s">
        <v>44</v>
      </c>
      <c r="K3" s="3" t="s">
        <v>45</v>
      </c>
      <c r="L3" s="5" t="s">
        <v>49</v>
      </c>
      <c r="M3" s="5" t="s">
        <v>50</v>
      </c>
    </row>
    <row r="4" spans="1:13" ht="15" customHeight="1" x14ac:dyDescent="0.25">
      <c r="A4" s="29" t="s">
        <v>30</v>
      </c>
      <c r="B4" s="1" t="s">
        <v>46</v>
      </c>
      <c r="C4" s="7">
        <v>0</v>
      </c>
      <c r="D4" s="7"/>
      <c r="E4" s="7"/>
      <c r="F4" s="7"/>
      <c r="G4" s="7"/>
      <c r="H4" s="1">
        <v>1</v>
      </c>
      <c r="I4" s="7">
        <v>2</v>
      </c>
      <c r="J4" s="7">
        <v>1</v>
      </c>
      <c r="K4" s="12">
        <v>1</v>
      </c>
      <c r="L4" s="1"/>
      <c r="M4" s="1"/>
    </row>
    <row r="5" spans="1:13" ht="15" customHeight="1" x14ac:dyDescent="0.25">
      <c r="A5" s="30"/>
      <c r="B5" s="1" t="s">
        <v>2</v>
      </c>
      <c r="C5" s="8">
        <v>5</v>
      </c>
      <c r="D5" s="8">
        <v>16</v>
      </c>
      <c r="E5" s="8">
        <v>8</v>
      </c>
      <c r="F5" s="8">
        <v>6</v>
      </c>
      <c r="G5" s="8">
        <v>9</v>
      </c>
      <c r="H5" s="1">
        <v>4</v>
      </c>
      <c r="I5" s="8">
        <v>5</v>
      </c>
      <c r="J5" s="8">
        <v>8</v>
      </c>
      <c r="K5" s="8">
        <v>9</v>
      </c>
      <c r="L5" s="1">
        <v>10</v>
      </c>
      <c r="M5" s="1">
        <v>2</v>
      </c>
    </row>
    <row r="6" spans="1:13" x14ac:dyDescent="0.25">
      <c r="A6" s="30"/>
      <c r="B6" s="1" t="s">
        <v>27</v>
      </c>
      <c r="C6" s="8">
        <v>15</v>
      </c>
      <c r="D6" s="8">
        <v>9</v>
      </c>
      <c r="E6" s="8">
        <v>2</v>
      </c>
      <c r="F6" s="8">
        <v>2</v>
      </c>
      <c r="G6" s="8">
        <v>3</v>
      </c>
      <c r="H6" s="1">
        <v>3</v>
      </c>
      <c r="I6" s="8">
        <v>2</v>
      </c>
      <c r="J6" s="8">
        <v>5</v>
      </c>
      <c r="K6" s="8">
        <v>1</v>
      </c>
      <c r="L6" s="1">
        <v>3</v>
      </c>
      <c r="M6" s="1">
        <v>1</v>
      </c>
    </row>
    <row r="7" spans="1:13" x14ac:dyDescent="0.25">
      <c r="A7" s="30"/>
      <c r="B7" s="1" t="s">
        <v>4</v>
      </c>
      <c r="C7" s="8">
        <v>0</v>
      </c>
      <c r="D7" s="8">
        <v>1</v>
      </c>
      <c r="E7" s="8">
        <v>1</v>
      </c>
      <c r="F7" s="8"/>
      <c r="G7" s="8"/>
      <c r="H7" s="8"/>
      <c r="I7" s="8"/>
      <c r="J7" s="8"/>
      <c r="K7" s="8"/>
      <c r="L7" s="1"/>
      <c r="M7" s="1"/>
    </row>
    <row r="8" spans="1:13" x14ac:dyDescent="0.25">
      <c r="A8" s="30"/>
      <c r="B8" s="1" t="s">
        <v>3</v>
      </c>
      <c r="C8" s="8">
        <v>0</v>
      </c>
      <c r="D8" s="8">
        <v>1</v>
      </c>
      <c r="E8" s="8"/>
      <c r="F8" s="8"/>
      <c r="G8" s="8">
        <v>1</v>
      </c>
      <c r="H8" s="8"/>
      <c r="I8" s="8">
        <v>1</v>
      </c>
      <c r="J8" s="8">
        <v>1</v>
      </c>
      <c r="K8" s="8"/>
      <c r="L8" s="1"/>
      <c r="M8" s="1">
        <v>1</v>
      </c>
    </row>
    <row r="9" spans="1:13" x14ac:dyDescent="0.25">
      <c r="A9" s="30"/>
      <c r="B9" s="1" t="s">
        <v>1</v>
      </c>
      <c r="C9" s="8">
        <v>0</v>
      </c>
      <c r="D9" s="8">
        <v>6</v>
      </c>
      <c r="E9" s="8">
        <v>2</v>
      </c>
      <c r="F9" s="8">
        <v>2</v>
      </c>
      <c r="G9" s="8">
        <v>2</v>
      </c>
      <c r="H9" s="8">
        <v>4</v>
      </c>
      <c r="I9" s="8">
        <v>1</v>
      </c>
      <c r="J9" s="8">
        <v>2</v>
      </c>
      <c r="K9" s="8">
        <v>1</v>
      </c>
      <c r="L9" s="1">
        <v>1</v>
      </c>
      <c r="M9" s="1">
        <v>2</v>
      </c>
    </row>
    <row r="10" spans="1:13" x14ac:dyDescent="0.25">
      <c r="A10" s="30"/>
      <c r="B10" s="1" t="s">
        <v>5</v>
      </c>
      <c r="C10" s="8">
        <v>25</v>
      </c>
      <c r="D10" s="8">
        <v>33</v>
      </c>
      <c r="E10" s="8">
        <v>30</v>
      </c>
      <c r="F10" s="8">
        <v>26</v>
      </c>
      <c r="G10" s="8">
        <v>19</v>
      </c>
      <c r="H10" s="8">
        <v>32</v>
      </c>
      <c r="I10" s="8">
        <v>22</v>
      </c>
      <c r="J10" s="8">
        <v>26</v>
      </c>
      <c r="K10" s="8">
        <v>27</v>
      </c>
      <c r="L10" s="1">
        <v>17</v>
      </c>
      <c r="M10" s="1">
        <v>17</v>
      </c>
    </row>
    <row r="11" spans="1:13" x14ac:dyDescent="0.25">
      <c r="A11" s="30"/>
      <c r="B11" s="1" t="s">
        <v>28</v>
      </c>
      <c r="C11" s="8">
        <v>0</v>
      </c>
      <c r="D11" s="8">
        <v>2</v>
      </c>
      <c r="E11" s="8">
        <v>2</v>
      </c>
      <c r="F11" s="8">
        <v>1</v>
      </c>
      <c r="G11" s="8"/>
      <c r="H11" s="8">
        <v>3</v>
      </c>
      <c r="I11" s="8">
        <v>1</v>
      </c>
      <c r="J11" s="8">
        <v>1</v>
      </c>
      <c r="K11" s="8">
        <v>4</v>
      </c>
      <c r="L11" s="1">
        <v>1</v>
      </c>
      <c r="M11" s="1">
        <v>1</v>
      </c>
    </row>
    <row r="12" spans="1:13" x14ac:dyDescent="0.25">
      <c r="A12" s="30"/>
      <c r="B12" s="1" t="s">
        <v>6</v>
      </c>
      <c r="C12" s="8">
        <v>0</v>
      </c>
      <c r="D12" s="8"/>
      <c r="E12" s="8">
        <v>5</v>
      </c>
      <c r="F12" s="8"/>
      <c r="G12" s="8"/>
      <c r="H12" s="8"/>
      <c r="I12" s="8"/>
      <c r="J12" s="8"/>
      <c r="K12" s="8"/>
      <c r="L12" s="1"/>
      <c r="M12" s="1"/>
    </row>
    <row r="13" spans="1:13" x14ac:dyDescent="0.25">
      <c r="A13" s="30"/>
      <c r="B13" s="1" t="s">
        <v>7</v>
      </c>
      <c r="C13" s="8">
        <v>56</v>
      </c>
      <c r="D13" s="8">
        <v>68</v>
      </c>
      <c r="E13" s="8">
        <v>53</v>
      </c>
      <c r="F13" s="8">
        <v>54</v>
      </c>
      <c r="G13" s="8">
        <v>54</v>
      </c>
      <c r="H13" s="8">
        <v>87</v>
      </c>
      <c r="I13" s="8">
        <v>59</v>
      </c>
      <c r="J13" s="8">
        <v>94</v>
      </c>
      <c r="K13" s="8">
        <v>68</v>
      </c>
      <c r="L13" s="1">
        <v>80</v>
      </c>
      <c r="M13" s="1">
        <v>44</v>
      </c>
    </row>
    <row r="14" spans="1:13" x14ac:dyDescent="0.25">
      <c r="A14" s="30"/>
      <c r="B14" s="1" t="s">
        <v>8</v>
      </c>
      <c r="C14" s="8">
        <v>0</v>
      </c>
      <c r="D14" s="8">
        <v>6</v>
      </c>
      <c r="E14" s="8">
        <v>5</v>
      </c>
      <c r="F14" s="8">
        <v>2</v>
      </c>
      <c r="G14" s="8"/>
      <c r="H14" s="8">
        <v>2</v>
      </c>
      <c r="I14" s="8">
        <v>3</v>
      </c>
      <c r="J14" s="8">
        <v>3</v>
      </c>
      <c r="K14" s="8">
        <v>9</v>
      </c>
      <c r="L14" s="1">
        <v>3</v>
      </c>
      <c r="M14" s="1">
        <v>3</v>
      </c>
    </row>
    <row r="15" spans="1:13" x14ac:dyDescent="0.25">
      <c r="A15" s="30"/>
      <c r="B15" s="1" t="s">
        <v>9</v>
      </c>
      <c r="C15" s="8">
        <v>2</v>
      </c>
      <c r="D15" s="8">
        <v>2</v>
      </c>
      <c r="E15" s="8">
        <v>3</v>
      </c>
      <c r="F15" s="8">
        <v>2</v>
      </c>
      <c r="G15" s="8">
        <v>1</v>
      </c>
      <c r="H15" s="8"/>
      <c r="I15" s="8"/>
      <c r="J15" s="8"/>
      <c r="K15" s="8">
        <v>1</v>
      </c>
      <c r="L15" s="1">
        <v>2</v>
      </c>
      <c r="M15" s="1">
        <v>2</v>
      </c>
    </row>
    <row r="16" spans="1:13" x14ac:dyDescent="0.25">
      <c r="A16" s="30"/>
      <c r="B16" s="1" t="s">
        <v>29</v>
      </c>
      <c r="C16" s="8">
        <v>0</v>
      </c>
      <c r="D16" s="8">
        <v>1</v>
      </c>
      <c r="E16" s="8">
        <v>1</v>
      </c>
      <c r="F16" s="8">
        <v>1</v>
      </c>
      <c r="G16" s="8"/>
      <c r="H16" s="8">
        <v>1</v>
      </c>
      <c r="I16" s="8"/>
      <c r="J16" s="8">
        <v>1</v>
      </c>
      <c r="K16" s="8"/>
      <c r="L16" s="1">
        <v>1</v>
      </c>
      <c r="M16" s="1">
        <v>1</v>
      </c>
    </row>
    <row r="17" spans="1:13" x14ac:dyDescent="0.25">
      <c r="A17" s="30"/>
      <c r="B17" s="1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1"/>
      <c r="M17" s="1"/>
    </row>
    <row r="18" spans="1:13" x14ac:dyDescent="0.25">
      <c r="A18" s="31"/>
      <c r="B18" s="1" t="s">
        <v>47</v>
      </c>
      <c r="C18" s="8">
        <v>5</v>
      </c>
      <c r="D18" s="8">
        <v>6</v>
      </c>
      <c r="E18" s="8">
        <v>2</v>
      </c>
      <c r="F18" s="8">
        <v>7</v>
      </c>
      <c r="G18" s="8">
        <v>5</v>
      </c>
      <c r="H18" s="8">
        <v>11</v>
      </c>
      <c r="I18" s="8">
        <v>2</v>
      </c>
      <c r="J18" s="8">
        <v>3</v>
      </c>
      <c r="K18" s="8">
        <v>2</v>
      </c>
      <c r="L18" s="1">
        <v>3</v>
      </c>
      <c r="M18" s="1">
        <v>7</v>
      </c>
    </row>
    <row r="19" spans="1:13" x14ac:dyDescent="0.25">
      <c r="A19" s="33" t="s">
        <v>20</v>
      </c>
      <c r="B19" s="33"/>
      <c r="C19" s="13">
        <f>SUM(C4:C18)</f>
        <v>108</v>
      </c>
      <c r="D19" s="13">
        <f t="shared" ref="D19:M19" si="0">SUM(D4:D18)</f>
        <v>151</v>
      </c>
      <c r="E19" s="13">
        <f t="shared" si="0"/>
        <v>114</v>
      </c>
      <c r="F19" s="13">
        <f t="shared" si="0"/>
        <v>103</v>
      </c>
      <c r="G19" s="13">
        <f t="shared" si="0"/>
        <v>94</v>
      </c>
      <c r="H19" s="13">
        <f t="shared" si="0"/>
        <v>148</v>
      </c>
      <c r="I19" s="13">
        <f>SUM(I4:I18)</f>
        <v>98</v>
      </c>
      <c r="J19" s="13">
        <f t="shared" si="0"/>
        <v>145</v>
      </c>
      <c r="K19" s="13">
        <f t="shared" si="0"/>
        <v>123</v>
      </c>
      <c r="L19" s="13">
        <f t="shared" si="0"/>
        <v>121</v>
      </c>
      <c r="M19" s="13">
        <f t="shared" si="0"/>
        <v>81</v>
      </c>
    </row>
    <row r="21" spans="1:13" ht="30" x14ac:dyDescent="0.25">
      <c r="A21" s="22" t="s">
        <v>12</v>
      </c>
      <c r="B21" s="23"/>
      <c r="C21" s="5" t="s">
        <v>33</v>
      </c>
      <c r="D21" s="5" t="s">
        <v>38</v>
      </c>
      <c r="E21" s="5" t="s">
        <v>39</v>
      </c>
      <c r="F21" s="5" t="s">
        <v>40</v>
      </c>
      <c r="G21" s="5" t="s">
        <v>41</v>
      </c>
      <c r="H21" s="5" t="s">
        <v>42</v>
      </c>
      <c r="I21" s="5" t="s">
        <v>43</v>
      </c>
      <c r="J21" s="5" t="s">
        <v>44</v>
      </c>
      <c r="K21" s="3" t="s">
        <v>45</v>
      </c>
      <c r="L21" s="5" t="s">
        <v>49</v>
      </c>
      <c r="M21" s="5" t="s">
        <v>50</v>
      </c>
    </row>
    <row r="22" spans="1:13" ht="15" customHeight="1" x14ac:dyDescent="0.25">
      <c r="A22" s="29" t="s">
        <v>30</v>
      </c>
      <c r="B22" s="1" t="s">
        <v>46</v>
      </c>
      <c r="C22" s="7">
        <v>0</v>
      </c>
      <c r="D22" s="5"/>
      <c r="E22" s="5"/>
      <c r="F22" s="7"/>
      <c r="G22" s="7"/>
      <c r="H22" s="7"/>
      <c r="I22" s="7">
        <v>1</v>
      </c>
      <c r="J22" s="7"/>
      <c r="K22" s="12">
        <v>1</v>
      </c>
      <c r="L22" s="1"/>
      <c r="M22" s="1"/>
    </row>
    <row r="23" spans="1:13" ht="15" customHeight="1" x14ac:dyDescent="0.25">
      <c r="A23" s="30"/>
      <c r="B23" s="1" t="s">
        <v>2</v>
      </c>
      <c r="C23" s="8">
        <v>4</v>
      </c>
      <c r="D23" s="1">
        <v>3</v>
      </c>
      <c r="E23" s="1">
        <v>4</v>
      </c>
      <c r="F23" s="1">
        <v>4</v>
      </c>
      <c r="G23" s="1">
        <v>2</v>
      </c>
      <c r="H23" s="1">
        <v>8</v>
      </c>
      <c r="I23" s="1">
        <v>6</v>
      </c>
      <c r="J23" s="1">
        <v>9</v>
      </c>
      <c r="K23" s="1">
        <v>15</v>
      </c>
      <c r="L23" s="1">
        <v>5</v>
      </c>
      <c r="M23" s="1">
        <v>2</v>
      </c>
    </row>
    <row r="24" spans="1:13" x14ac:dyDescent="0.25">
      <c r="A24" s="30"/>
      <c r="B24" s="1" t="s">
        <v>27</v>
      </c>
      <c r="C24" s="8">
        <v>0</v>
      </c>
      <c r="D24" s="1">
        <v>3</v>
      </c>
      <c r="E24" s="1"/>
      <c r="F24" s="1">
        <v>3</v>
      </c>
      <c r="G24" s="1">
        <v>1</v>
      </c>
      <c r="H24" s="1"/>
      <c r="I24" s="1">
        <v>1</v>
      </c>
      <c r="J24" s="1">
        <v>7</v>
      </c>
      <c r="K24" s="1">
        <v>3</v>
      </c>
      <c r="L24" s="1">
        <v>3</v>
      </c>
      <c r="M24" s="1">
        <v>1</v>
      </c>
    </row>
    <row r="25" spans="1:13" x14ac:dyDescent="0.25">
      <c r="A25" s="30"/>
      <c r="B25" s="1" t="s">
        <v>4</v>
      </c>
      <c r="C25" s="8">
        <v>0</v>
      </c>
      <c r="D25" s="1"/>
      <c r="E25" s="1">
        <v>1</v>
      </c>
      <c r="F25" s="1"/>
      <c r="G25" s="1"/>
      <c r="H25" s="1">
        <v>1</v>
      </c>
      <c r="I25" s="1"/>
      <c r="J25" s="1"/>
      <c r="K25" s="1">
        <v>1</v>
      </c>
      <c r="L25" s="1"/>
      <c r="M25" s="1">
        <v>1</v>
      </c>
    </row>
    <row r="26" spans="1:13" x14ac:dyDescent="0.25">
      <c r="A26" s="30"/>
      <c r="B26" s="1" t="s">
        <v>3</v>
      </c>
      <c r="C26" s="8">
        <v>0</v>
      </c>
      <c r="D26" s="1"/>
      <c r="E26" s="1">
        <v>1</v>
      </c>
      <c r="F26" s="1"/>
      <c r="G26" s="1">
        <v>1</v>
      </c>
      <c r="H26" s="1">
        <v>1</v>
      </c>
      <c r="I26" s="1">
        <v>2</v>
      </c>
      <c r="J26" s="1">
        <v>2</v>
      </c>
      <c r="K26" s="1"/>
      <c r="L26" s="1">
        <v>1</v>
      </c>
      <c r="M26" s="1">
        <v>2</v>
      </c>
    </row>
    <row r="27" spans="1:13" x14ac:dyDescent="0.25">
      <c r="A27" s="30"/>
      <c r="B27" s="1" t="s">
        <v>1</v>
      </c>
      <c r="C27" s="9">
        <v>4</v>
      </c>
      <c r="D27" s="1">
        <v>8</v>
      </c>
      <c r="E27" s="1">
        <v>6</v>
      </c>
      <c r="F27" s="1">
        <v>18</v>
      </c>
      <c r="G27" s="1">
        <v>11</v>
      </c>
      <c r="H27" s="1">
        <v>8</v>
      </c>
      <c r="I27" s="1">
        <v>7</v>
      </c>
      <c r="J27" s="1">
        <v>14</v>
      </c>
      <c r="K27" s="1">
        <v>10</v>
      </c>
      <c r="L27" s="1">
        <v>5</v>
      </c>
      <c r="M27" s="1">
        <v>3</v>
      </c>
    </row>
    <row r="28" spans="1:13" x14ac:dyDescent="0.25">
      <c r="A28" s="30"/>
      <c r="B28" s="1" t="s">
        <v>5</v>
      </c>
      <c r="C28" s="8">
        <v>19</v>
      </c>
      <c r="D28" s="1">
        <v>17</v>
      </c>
      <c r="E28" s="1">
        <v>21</v>
      </c>
      <c r="F28" s="1">
        <v>34</v>
      </c>
      <c r="G28" s="1">
        <v>27</v>
      </c>
      <c r="H28" s="1">
        <v>45</v>
      </c>
      <c r="I28" s="1">
        <v>24</v>
      </c>
      <c r="J28" s="1">
        <v>48</v>
      </c>
      <c r="K28" s="1">
        <v>44</v>
      </c>
      <c r="L28" s="1">
        <v>44</v>
      </c>
      <c r="M28" s="1">
        <v>22</v>
      </c>
    </row>
    <row r="29" spans="1:13" x14ac:dyDescent="0.25">
      <c r="A29" s="30"/>
      <c r="B29" s="1" t="s">
        <v>28</v>
      </c>
      <c r="C29" s="8">
        <v>0</v>
      </c>
      <c r="D29" s="1"/>
      <c r="E29" s="1"/>
      <c r="F29" s="1">
        <v>1</v>
      </c>
      <c r="G29" s="1">
        <v>1</v>
      </c>
      <c r="H29" s="1"/>
      <c r="I29" s="1">
        <v>2</v>
      </c>
      <c r="J29" s="1">
        <v>2</v>
      </c>
      <c r="K29" s="1"/>
      <c r="L29" s="1"/>
      <c r="M29" s="1"/>
    </row>
    <row r="30" spans="1:13" x14ac:dyDescent="0.25">
      <c r="A30" s="30"/>
      <c r="B30" s="1" t="s">
        <v>6</v>
      </c>
      <c r="C30" s="8">
        <v>2</v>
      </c>
      <c r="D30" s="1">
        <v>3</v>
      </c>
      <c r="E30" s="1">
        <v>6</v>
      </c>
      <c r="F30" s="1">
        <v>7</v>
      </c>
      <c r="G30" s="1">
        <v>10</v>
      </c>
      <c r="H30" s="1">
        <v>3</v>
      </c>
      <c r="I30" s="1">
        <v>2</v>
      </c>
      <c r="J30" s="1">
        <v>1</v>
      </c>
      <c r="K30" s="1">
        <v>5</v>
      </c>
      <c r="L30" s="1">
        <v>3</v>
      </c>
      <c r="M30" s="1"/>
    </row>
    <row r="31" spans="1:13" x14ac:dyDescent="0.25">
      <c r="A31" s="30"/>
      <c r="B31" s="1" t="s">
        <v>7</v>
      </c>
      <c r="C31" s="8">
        <v>21</v>
      </c>
      <c r="D31" s="1">
        <v>31</v>
      </c>
      <c r="E31" s="1">
        <v>46</v>
      </c>
      <c r="F31" s="1">
        <v>49</v>
      </c>
      <c r="G31" s="1">
        <v>42</v>
      </c>
      <c r="H31" s="1">
        <v>23</v>
      </c>
      <c r="I31" s="1">
        <v>28</v>
      </c>
      <c r="J31" s="1">
        <v>77</v>
      </c>
      <c r="K31" s="1">
        <v>72</v>
      </c>
      <c r="L31" s="1">
        <v>52</v>
      </c>
      <c r="M31" s="1">
        <v>35</v>
      </c>
    </row>
    <row r="32" spans="1:13" x14ac:dyDescent="0.25">
      <c r="A32" s="30"/>
      <c r="B32" s="1" t="s">
        <v>8</v>
      </c>
      <c r="C32" s="8">
        <v>3</v>
      </c>
      <c r="D32" s="1"/>
      <c r="E32" s="1"/>
      <c r="F32" s="1">
        <v>1</v>
      </c>
      <c r="G32" s="1"/>
      <c r="H32" s="1">
        <v>2</v>
      </c>
      <c r="I32" s="1"/>
      <c r="J32" s="1">
        <v>6</v>
      </c>
      <c r="K32" s="1">
        <v>1</v>
      </c>
      <c r="L32" s="1">
        <v>5</v>
      </c>
      <c r="M32" s="1">
        <v>3</v>
      </c>
    </row>
    <row r="33" spans="1:13" x14ac:dyDescent="0.25">
      <c r="A33" s="30"/>
      <c r="B33" s="1" t="s">
        <v>9</v>
      </c>
      <c r="C33" s="8">
        <v>1</v>
      </c>
      <c r="D33" s="1">
        <v>2</v>
      </c>
      <c r="E33" s="1">
        <v>5</v>
      </c>
      <c r="F33" s="1">
        <v>3</v>
      </c>
      <c r="G33" s="1">
        <v>2</v>
      </c>
      <c r="H33" s="1">
        <v>3</v>
      </c>
      <c r="I33" s="1">
        <v>3</v>
      </c>
      <c r="J33" s="1">
        <v>3</v>
      </c>
      <c r="K33" s="1">
        <v>5</v>
      </c>
      <c r="L33" s="1">
        <v>1</v>
      </c>
      <c r="M33" s="1">
        <v>1</v>
      </c>
    </row>
    <row r="34" spans="1:13" x14ac:dyDescent="0.25">
      <c r="A34" s="30"/>
      <c r="B34" s="1" t="s">
        <v>29</v>
      </c>
      <c r="C34" s="8">
        <v>1</v>
      </c>
      <c r="D34" s="1">
        <v>1</v>
      </c>
      <c r="E34" s="1"/>
      <c r="F34" s="1">
        <v>1</v>
      </c>
      <c r="G34" s="1">
        <v>2</v>
      </c>
      <c r="H34" s="1"/>
      <c r="I34" s="1">
        <v>3</v>
      </c>
      <c r="J34" s="1">
        <v>5</v>
      </c>
      <c r="K34" s="1">
        <v>1</v>
      </c>
      <c r="L34" s="1">
        <v>1</v>
      </c>
      <c r="M34" s="1">
        <v>1</v>
      </c>
    </row>
    <row r="35" spans="1:13" x14ac:dyDescent="0.25">
      <c r="A35" s="30"/>
      <c r="B35" s="1" t="s">
        <v>10</v>
      </c>
      <c r="C35" s="8">
        <v>16</v>
      </c>
      <c r="D35" s="1">
        <v>21</v>
      </c>
      <c r="E35" s="1">
        <v>20</v>
      </c>
      <c r="F35" s="1">
        <v>26</v>
      </c>
      <c r="G35" s="1">
        <v>15</v>
      </c>
      <c r="H35" s="1">
        <v>62</v>
      </c>
      <c r="I35" s="1">
        <v>22</v>
      </c>
      <c r="J35" s="1">
        <v>16</v>
      </c>
      <c r="K35" s="1">
        <v>15</v>
      </c>
      <c r="L35" s="1">
        <v>22</v>
      </c>
      <c r="M35" s="1">
        <v>8</v>
      </c>
    </row>
    <row r="36" spans="1:13" x14ac:dyDescent="0.25">
      <c r="A36" s="31"/>
      <c r="B36" s="1" t="s">
        <v>47</v>
      </c>
      <c r="C36" s="8">
        <v>0</v>
      </c>
      <c r="D36" s="1"/>
      <c r="E36" s="1"/>
      <c r="F36" s="1"/>
      <c r="G36" s="1"/>
      <c r="H36" s="1"/>
      <c r="I36" s="1"/>
      <c r="J36" s="1"/>
      <c r="K36" s="1"/>
      <c r="L36" s="1"/>
      <c r="M36" s="1">
        <v>1</v>
      </c>
    </row>
    <row r="37" spans="1:13" x14ac:dyDescent="0.25">
      <c r="A37" s="33" t="s">
        <v>20</v>
      </c>
      <c r="B37" s="33"/>
      <c r="C37" s="1">
        <f>SUM(C22:C36)</f>
        <v>71</v>
      </c>
      <c r="D37" s="1">
        <f t="shared" ref="D37:M37" si="1">SUM(D22:D36)</f>
        <v>89</v>
      </c>
      <c r="E37" s="1">
        <f t="shared" si="1"/>
        <v>110</v>
      </c>
      <c r="F37" s="1">
        <f t="shared" si="1"/>
        <v>147</v>
      </c>
      <c r="G37" s="1">
        <f t="shared" si="1"/>
        <v>114</v>
      </c>
      <c r="H37" s="1">
        <f>SUM(H22:H36)</f>
        <v>156</v>
      </c>
      <c r="I37" s="1">
        <f t="shared" si="1"/>
        <v>101</v>
      </c>
      <c r="J37" s="1">
        <f t="shared" si="1"/>
        <v>190</v>
      </c>
      <c r="K37" s="1">
        <f t="shared" si="1"/>
        <v>173</v>
      </c>
      <c r="L37" s="13">
        <f t="shared" si="1"/>
        <v>142</v>
      </c>
      <c r="M37" s="13">
        <f t="shared" si="1"/>
        <v>80</v>
      </c>
    </row>
    <row r="39" spans="1:13" ht="30" x14ac:dyDescent="0.25">
      <c r="A39" s="22" t="s">
        <v>13</v>
      </c>
      <c r="B39" s="23"/>
      <c r="C39" s="5" t="s">
        <v>33</v>
      </c>
      <c r="D39" s="5" t="s">
        <v>38</v>
      </c>
      <c r="E39" s="5" t="s">
        <v>39</v>
      </c>
      <c r="F39" s="5" t="s">
        <v>40</v>
      </c>
      <c r="G39" s="5" t="s">
        <v>41</v>
      </c>
      <c r="H39" s="5" t="s">
        <v>42</v>
      </c>
      <c r="I39" s="5" t="s">
        <v>43</v>
      </c>
      <c r="J39" s="5" t="s">
        <v>44</v>
      </c>
      <c r="K39" s="3" t="s">
        <v>45</v>
      </c>
      <c r="L39" s="5" t="s">
        <v>49</v>
      </c>
      <c r="M39" s="5" t="s">
        <v>50</v>
      </c>
    </row>
    <row r="40" spans="1:13" x14ac:dyDescent="0.25">
      <c r="A40" s="29" t="s">
        <v>30</v>
      </c>
      <c r="B40" s="1" t="s">
        <v>46</v>
      </c>
      <c r="C40" s="14">
        <v>1</v>
      </c>
      <c r="D40" s="14">
        <v>1</v>
      </c>
      <c r="E40" s="14"/>
      <c r="F40" s="14"/>
      <c r="G40" s="14"/>
      <c r="H40" s="14"/>
      <c r="I40" s="14"/>
      <c r="J40" s="14"/>
      <c r="K40" s="15"/>
      <c r="L40" s="1"/>
      <c r="M40" s="1"/>
    </row>
    <row r="41" spans="1:13" ht="15" customHeight="1" x14ac:dyDescent="0.25">
      <c r="A41" s="30"/>
      <c r="B41" s="1" t="s">
        <v>2</v>
      </c>
      <c r="C41" s="16">
        <v>6</v>
      </c>
      <c r="D41" s="16">
        <v>13</v>
      </c>
      <c r="E41" s="16">
        <v>17</v>
      </c>
      <c r="F41" s="16">
        <v>10</v>
      </c>
      <c r="G41" s="16">
        <v>15</v>
      </c>
      <c r="H41" s="16">
        <v>12</v>
      </c>
      <c r="I41" s="16">
        <v>10</v>
      </c>
      <c r="J41" s="16">
        <v>13</v>
      </c>
      <c r="K41" s="16">
        <v>9</v>
      </c>
      <c r="L41" s="1">
        <v>9</v>
      </c>
      <c r="M41" s="1">
        <v>10</v>
      </c>
    </row>
    <row r="42" spans="1:13" x14ac:dyDescent="0.25">
      <c r="A42" s="30"/>
      <c r="B42" s="1" t="s">
        <v>27</v>
      </c>
      <c r="C42" s="16">
        <v>12</v>
      </c>
      <c r="D42" s="16">
        <v>12</v>
      </c>
      <c r="E42" s="16">
        <v>13</v>
      </c>
      <c r="F42" s="16">
        <v>10</v>
      </c>
      <c r="G42" s="16">
        <v>14</v>
      </c>
      <c r="H42" s="16">
        <v>14</v>
      </c>
      <c r="I42" s="16">
        <v>13</v>
      </c>
      <c r="J42" s="16">
        <v>16</v>
      </c>
      <c r="K42" s="16">
        <v>8</v>
      </c>
      <c r="L42" s="1">
        <v>8</v>
      </c>
      <c r="M42" s="1">
        <v>11</v>
      </c>
    </row>
    <row r="43" spans="1:13" x14ac:dyDescent="0.25">
      <c r="A43" s="30"/>
      <c r="B43" s="1" t="s">
        <v>4</v>
      </c>
      <c r="C43" s="16">
        <v>1</v>
      </c>
      <c r="D43" s="16"/>
      <c r="E43" s="16">
        <v>2</v>
      </c>
      <c r="F43" s="16"/>
      <c r="G43" s="16"/>
      <c r="H43" s="16"/>
      <c r="I43" s="16">
        <v>1</v>
      </c>
      <c r="J43" s="16">
        <v>1</v>
      </c>
      <c r="K43" s="16">
        <v>1</v>
      </c>
      <c r="L43" s="1">
        <v>2</v>
      </c>
      <c r="M43" s="1"/>
    </row>
    <row r="44" spans="1:13" x14ac:dyDescent="0.25">
      <c r="A44" s="30"/>
      <c r="B44" s="1" t="s">
        <v>3</v>
      </c>
      <c r="C44" s="16">
        <v>2</v>
      </c>
      <c r="D44" s="16"/>
      <c r="E44" s="16">
        <v>7</v>
      </c>
      <c r="F44" s="16">
        <v>1</v>
      </c>
      <c r="G44" s="16">
        <v>1</v>
      </c>
      <c r="H44" s="16"/>
      <c r="I44" s="16">
        <v>2</v>
      </c>
      <c r="J44" s="16">
        <v>2</v>
      </c>
      <c r="K44" s="16">
        <v>1</v>
      </c>
      <c r="L44" s="1">
        <v>2</v>
      </c>
      <c r="M44" s="1">
        <v>5</v>
      </c>
    </row>
    <row r="45" spans="1:13" x14ac:dyDescent="0.25">
      <c r="A45" s="30"/>
      <c r="B45" s="1" t="s">
        <v>1</v>
      </c>
      <c r="C45" s="16">
        <v>8</v>
      </c>
      <c r="D45" s="16">
        <v>10</v>
      </c>
      <c r="E45" s="16">
        <v>6</v>
      </c>
      <c r="F45" s="16">
        <v>5</v>
      </c>
      <c r="G45" s="16">
        <v>10</v>
      </c>
      <c r="H45" s="16">
        <v>4</v>
      </c>
      <c r="I45" s="16">
        <v>7</v>
      </c>
      <c r="J45" s="16">
        <v>11</v>
      </c>
      <c r="K45" s="16">
        <v>5</v>
      </c>
      <c r="L45" s="1">
        <v>9</v>
      </c>
      <c r="M45" s="1">
        <v>5</v>
      </c>
    </row>
    <row r="46" spans="1:13" x14ac:dyDescent="0.25">
      <c r="A46" s="30"/>
      <c r="B46" s="1" t="s">
        <v>5</v>
      </c>
      <c r="C46" s="16">
        <v>8</v>
      </c>
      <c r="D46" s="16">
        <v>23</v>
      </c>
      <c r="E46" s="16">
        <v>16</v>
      </c>
      <c r="F46" s="16">
        <v>26</v>
      </c>
      <c r="G46" s="16">
        <v>15</v>
      </c>
      <c r="H46" s="16">
        <v>15</v>
      </c>
      <c r="I46" s="16">
        <v>15</v>
      </c>
      <c r="J46" s="16">
        <v>14</v>
      </c>
      <c r="K46" s="16">
        <v>11</v>
      </c>
      <c r="L46" s="1">
        <v>21</v>
      </c>
      <c r="M46" s="1">
        <v>9</v>
      </c>
    </row>
    <row r="47" spans="1:13" x14ac:dyDescent="0.25">
      <c r="A47" s="30"/>
      <c r="B47" s="1" t="s">
        <v>28</v>
      </c>
      <c r="C47" s="16">
        <v>0</v>
      </c>
      <c r="D47" s="16"/>
      <c r="E47" s="16">
        <v>1</v>
      </c>
      <c r="F47" s="16"/>
      <c r="G47" s="16">
        <v>1</v>
      </c>
      <c r="H47" s="16">
        <v>1</v>
      </c>
      <c r="I47" s="16"/>
      <c r="J47" s="16"/>
      <c r="K47" s="16"/>
      <c r="L47" s="1"/>
      <c r="M47" s="1"/>
    </row>
    <row r="48" spans="1:13" x14ac:dyDescent="0.25">
      <c r="A48" s="30"/>
      <c r="B48" s="1" t="s">
        <v>6</v>
      </c>
      <c r="C48" s="16">
        <v>3</v>
      </c>
      <c r="D48" s="16">
        <v>2</v>
      </c>
      <c r="E48" s="16">
        <v>1</v>
      </c>
      <c r="F48" s="16">
        <v>3</v>
      </c>
      <c r="G48" s="16"/>
      <c r="H48" s="16">
        <v>1</v>
      </c>
      <c r="I48" s="16"/>
      <c r="J48" s="16">
        <v>1</v>
      </c>
      <c r="K48" s="16"/>
      <c r="L48" s="1">
        <v>2</v>
      </c>
      <c r="M48" s="1"/>
    </row>
    <row r="49" spans="1:13" x14ac:dyDescent="0.25">
      <c r="A49" s="30"/>
      <c r="B49" s="1" t="s">
        <v>7</v>
      </c>
      <c r="C49" s="16">
        <v>29</v>
      </c>
      <c r="D49" s="16">
        <v>36</v>
      </c>
      <c r="E49" s="16">
        <v>27</v>
      </c>
      <c r="F49" s="16">
        <v>32</v>
      </c>
      <c r="G49" s="16">
        <v>34</v>
      </c>
      <c r="H49" s="16">
        <v>33</v>
      </c>
      <c r="I49" s="16">
        <v>24</v>
      </c>
      <c r="J49" s="16">
        <v>37</v>
      </c>
      <c r="K49" s="16">
        <v>19</v>
      </c>
      <c r="L49" s="1">
        <v>30</v>
      </c>
      <c r="M49" s="1">
        <v>27</v>
      </c>
    </row>
    <row r="50" spans="1:13" x14ac:dyDescent="0.25">
      <c r="A50" s="30"/>
      <c r="B50" s="1" t="s">
        <v>8</v>
      </c>
      <c r="C50" s="16">
        <v>10</v>
      </c>
      <c r="D50" s="16">
        <v>5</v>
      </c>
      <c r="E50" s="16">
        <v>7</v>
      </c>
      <c r="F50" s="16">
        <v>11</v>
      </c>
      <c r="G50" s="16">
        <v>8</v>
      </c>
      <c r="H50" s="16">
        <v>1</v>
      </c>
      <c r="I50" s="16">
        <v>9</v>
      </c>
      <c r="J50" s="16">
        <v>6</v>
      </c>
      <c r="K50" s="16">
        <v>2</v>
      </c>
      <c r="L50" s="1">
        <v>9</v>
      </c>
      <c r="M50" s="1">
        <v>3</v>
      </c>
    </row>
    <row r="51" spans="1:13" x14ac:dyDescent="0.25">
      <c r="A51" s="30"/>
      <c r="B51" s="1" t="s">
        <v>9</v>
      </c>
      <c r="C51" s="16">
        <v>3</v>
      </c>
      <c r="D51" s="16">
        <v>3</v>
      </c>
      <c r="E51" s="16">
        <v>3</v>
      </c>
      <c r="F51" s="16">
        <v>3</v>
      </c>
      <c r="G51" s="16">
        <v>4</v>
      </c>
      <c r="H51" s="16">
        <v>3</v>
      </c>
      <c r="I51" s="16">
        <v>1</v>
      </c>
      <c r="J51" s="16">
        <v>4</v>
      </c>
      <c r="K51" s="16"/>
      <c r="L51" s="1">
        <v>4</v>
      </c>
      <c r="M51" s="1">
        <v>4</v>
      </c>
    </row>
    <row r="52" spans="1:13" x14ac:dyDescent="0.25">
      <c r="A52" s="30"/>
      <c r="B52" s="1" t="s">
        <v>29</v>
      </c>
      <c r="C52" s="16">
        <v>0</v>
      </c>
      <c r="D52" s="16"/>
      <c r="E52" s="16"/>
      <c r="F52" s="16">
        <v>1</v>
      </c>
      <c r="G52" s="16"/>
      <c r="H52" s="16"/>
      <c r="I52" s="16"/>
      <c r="J52" s="16">
        <v>3</v>
      </c>
      <c r="K52" s="16">
        <v>6</v>
      </c>
      <c r="L52" s="1">
        <v>2</v>
      </c>
      <c r="M52" s="1"/>
    </row>
    <row r="53" spans="1:13" x14ac:dyDescent="0.25">
      <c r="A53" s="30"/>
      <c r="B53" s="1" t="s">
        <v>10</v>
      </c>
      <c r="C53" s="16">
        <v>5</v>
      </c>
      <c r="D53" s="16">
        <v>4</v>
      </c>
      <c r="E53" s="16">
        <v>6</v>
      </c>
      <c r="F53" s="16">
        <v>4</v>
      </c>
      <c r="G53" s="16">
        <v>3</v>
      </c>
      <c r="H53" s="16">
        <v>2</v>
      </c>
      <c r="I53" s="16">
        <v>1</v>
      </c>
      <c r="J53" s="16">
        <v>11</v>
      </c>
      <c r="K53" s="16">
        <v>2</v>
      </c>
      <c r="L53" s="1">
        <v>2</v>
      </c>
      <c r="M53" s="1">
        <v>5</v>
      </c>
    </row>
    <row r="54" spans="1:13" x14ac:dyDescent="0.25">
      <c r="A54" s="31"/>
      <c r="B54" s="1" t="s">
        <v>47</v>
      </c>
      <c r="C54" s="16">
        <v>0</v>
      </c>
      <c r="D54" s="16"/>
      <c r="E54" s="16"/>
      <c r="F54" s="16"/>
      <c r="G54" s="16"/>
      <c r="H54" s="16"/>
      <c r="I54" s="16"/>
      <c r="J54" s="16"/>
      <c r="K54" s="16"/>
      <c r="L54" s="1"/>
      <c r="M54" s="1"/>
    </row>
    <row r="55" spans="1:13" x14ac:dyDescent="0.25">
      <c r="A55" s="33" t="s">
        <v>20</v>
      </c>
      <c r="B55" s="33"/>
      <c r="C55" s="16">
        <f>SUM(C40:C54)</f>
        <v>88</v>
      </c>
      <c r="D55" s="16">
        <f t="shared" ref="D55:M55" si="2">SUM(D40:D54)</f>
        <v>109</v>
      </c>
      <c r="E55" s="16">
        <f t="shared" si="2"/>
        <v>106</v>
      </c>
      <c r="F55" s="16">
        <f t="shared" si="2"/>
        <v>106</v>
      </c>
      <c r="G55" s="16">
        <f t="shared" si="2"/>
        <v>105</v>
      </c>
      <c r="H55" s="16">
        <f t="shared" si="2"/>
        <v>86</v>
      </c>
      <c r="I55" s="16">
        <f t="shared" si="2"/>
        <v>83</v>
      </c>
      <c r="J55" s="16">
        <f t="shared" si="2"/>
        <v>119</v>
      </c>
      <c r="K55" s="16">
        <f t="shared" si="2"/>
        <v>64</v>
      </c>
      <c r="L55" s="13">
        <f t="shared" si="2"/>
        <v>100</v>
      </c>
      <c r="M55" s="13">
        <f t="shared" si="2"/>
        <v>79</v>
      </c>
    </row>
    <row r="57" spans="1:13" ht="30" x14ac:dyDescent="0.25">
      <c r="A57" s="22" t="s">
        <v>14</v>
      </c>
      <c r="B57" s="23"/>
      <c r="C57" s="5" t="s">
        <v>33</v>
      </c>
      <c r="D57" s="5" t="s">
        <v>38</v>
      </c>
      <c r="E57" s="5" t="s">
        <v>39</v>
      </c>
      <c r="F57" s="5" t="s">
        <v>40</v>
      </c>
      <c r="G57" s="5" t="s">
        <v>41</v>
      </c>
      <c r="H57" s="5" t="s">
        <v>42</v>
      </c>
      <c r="I57" s="5" t="s">
        <v>43</v>
      </c>
      <c r="J57" s="5" t="s">
        <v>44</v>
      </c>
      <c r="K57" s="17" t="s">
        <v>45</v>
      </c>
      <c r="L57" s="5" t="s">
        <v>49</v>
      </c>
      <c r="M57" s="5" t="s">
        <v>50</v>
      </c>
    </row>
    <row r="58" spans="1:13" x14ac:dyDescent="0.25">
      <c r="A58" s="29" t="s">
        <v>30</v>
      </c>
      <c r="B58" s="1" t="s">
        <v>46</v>
      </c>
      <c r="C58" s="18">
        <v>23</v>
      </c>
      <c r="D58" s="18">
        <v>16</v>
      </c>
      <c r="E58" s="18">
        <v>22</v>
      </c>
      <c r="F58" s="18">
        <v>24</v>
      </c>
      <c r="G58" s="18">
        <v>39</v>
      </c>
      <c r="H58" s="18">
        <v>13</v>
      </c>
      <c r="I58" s="18">
        <v>12</v>
      </c>
      <c r="J58" s="18">
        <v>11</v>
      </c>
      <c r="K58" s="19">
        <v>9</v>
      </c>
      <c r="L58" s="1">
        <v>17</v>
      </c>
      <c r="M58" s="1">
        <v>9</v>
      </c>
    </row>
    <row r="59" spans="1:13" ht="15" customHeight="1" x14ac:dyDescent="0.25">
      <c r="A59" s="30"/>
      <c r="B59" s="1" t="s">
        <v>2</v>
      </c>
      <c r="C59" s="20">
        <v>13</v>
      </c>
      <c r="D59" s="20">
        <v>8</v>
      </c>
      <c r="E59" s="20">
        <v>11</v>
      </c>
      <c r="F59" s="20">
        <v>18</v>
      </c>
      <c r="G59" s="20">
        <v>13</v>
      </c>
      <c r="H59" s="20">
        <v>7</v>
      </c>
      <c r="I59" s="20">
        <v>16</v>
      </c>
      <c r="J59" s="20">
        <v>16</v>
      </c>
      <c r="K59" s="20">
        <v>10</v>
      </c>
      <c r="L59" s="1">
        <v>16</v>
      </c>
      <c r="M59" s="1">
        <v>7</v>
      </c>
    </row>
    <row r="60" spans="1:13" x14ac:dyDescent="0.25">
      <c r="A60" s="30"/>
      <c r="B60" s="1" t="s">
        <v>27</v>
      </c>
      <c r="C60" s="20">
        <v>30</v>
      </c>
      <c r="D60" s="20">
        <v>28</v>
      </c>
      <c r="E60" s="20">
        <v>16</v>
      </c>
      <c r="F60" s="20">
        <v>12</v>
      </c>
      <c r="G60" s="20">
        <v>10</v>
      </c>
      <c r="H60" s="20">
        <v>11</v>
      </c>
      <c r="I60" s="20">
        <v>9</v>
      </c>
      <c r="J60" s="20">
        <v>4</v>
      </c>
      <c r="K60" s="20">
        <v>6</v>
      </c>
      <c r="L60" s="1">
        <v>11</v>
      </c>
      <c r="M60" s="1">
        <v>5</v>
      </c>
    </row>
    <row r="61" spans="1:13" x14ac:dyDescent="0.25">
      <c r="A61" s="30"/>
      <c r="B61" s="1" t="s">
        <v>4</v>
      </c>
      <c r="C61" s="20">
        <v>13</v>
      </c>
      <c r="D61" s="20">
        <v>3</v>
      </c>
      <c r="E61" s="20">
        <v>5</v>
      </c>
      <c r="F61" s="20">
        <v>8</v>
      </c>
      <c r="G61" s="20">
        <v>4</v>
      </c>
      <c r="H61" s="20">
        <v>9</v>
      </c>
      <c r="I61" s="20">
        <v>14</v>
      </c>
      <c r="J61" s="20">
        <v>2</v>
      </c>
      <c r="K61" s="20">
        <v>2</v>
      </c>
      <c r="L61" s="1">
        <v>2</v>
      </c>
      <c r="M61" s="1"/>
    </row>
    <row r="62" spans="1:13" x14ac:dyDescent="0.25">
      <c r="A62" s="30"/>
      <c r="B62" s="1" t="s">
        <v>3</v>
      </c>
      <c r="C62" s="20">
        <v>6</v>
      </c>
      <c r="D62" s="20"/>
      <c r="E62" s="20">
        <v>1</v>
      </c>
      <c r="F62" s="20">
        <v>5</v>
      </c>
      <c r="G62" s="20">
        <v>2</v>
      </c>
      <c r="H62" s="20">
        <v>3</v>
      </c>
      <c r="I62" s="20">
        <v>9</v>
      </c>
      <c r="J62" s="20">
        <v>2</v>
      </c>
      <c r="K62" s="20">
        <v>1</v>
      </c>
      <c r="L62" s="1">
        <v>4</v>
      </c>
      <c r="M62" s="1">
        <v>5</v>
      </c>
    </row>
    <row r="63" spans="1:13" x14ac:dyDescent="0.25">
      <c r="A63" s="30"/>
      <c r="B63" s="1" t="s">
        <v>1</v>
      </c>
      <c r="C63" s="20">
        <v>165</v>
      </c>
      <c r="D63" s="20">
        <v>201</v>
      </c>
      <c r="E63" s="20">
        <v>129</v>
      </c>
      <c r="F63" s="20">
        <v>76</v>
      </c>
      <c r="G63" s="20">
        <v>150</v>
      </c>
      <c r="H63" s="20">
        <v>111</v>
      </c>
      <c r="I63" s="20">
        <v>124</v>
      </c>
      <c r="J63" s="20">
        <v>60</v>
      </c>
      <c r="K63" s="20">
        <v>61</v>
      </c>
      <c r="L63" s="1">
        <v>31</v>
      </c>
      <c r="M63" s="1">
        <v>18</v>
      </c>
    </row>
    <row r="64" spans="1:13" x14ac:dyDescent="0.25">
      <c r="A64" s="30"/>
      <c r="B64" s="1" t="s">
        <v>5</v>
      </c>
      <c r="C64" s="20">
        <v>22</v>
      </c>
      <c r="D64" s="20">
        <v>30</v>
      </c>
      <c r="E64" s="20">
        <v>28</v>
      </c>
      <c r="F64" s="20">
        <v>30</v>
      </c>
      <c r="G64" s="20">
        <v>21</v>
      </c>
      <c r="H64" s="20">
        <v>19</v>
      </c>
      <c r="I64" s="20">
        <v>31</v>
      </c>
      <c r="J64" s="20">
        <v>28</v>
      </c>
      <c r="K64" s="20">
        <v>23</v>
      </c>
      <c r="L64" s="1">
        <v>36</v>
      </c>
      <c r="M64" s="1">
        <v>13</v>
      </c>
    </row>
    <row r="65" spans="1:13" x14ac:dyDescent="0.25">
      <c r="A65" s="30"/>
      <c r="B65" s="1" t="s">
        <v>28</v>
      </c>
      <c r="C65" s="20">
        <v>1</v>
      </c>
      <c r="D65" s="20">
        <v>2</v>
      </c>
      <c r="E65" s="20"/>
      <c r="F65" s="20">
        <v>2</v>
      </c>
      <c r="G65" s="20">
        <v>1</v>
      </c>
      <c r="H65" s="20"/>
      <c r="I65" s="20"/>
      <c r="J65" s="20"/>
      <c r="L65" s="1">
        <v>1</v>
      </c>
      <c r="M65" s="1">
        <v>1</v>
      </c>
    </row>
    <row r="66" spans="1:13" x14ac:dyDescent="0.25">
      <c r="A66" s="30"/>
      <c r="B66" s="1" t="s">
        <v>6</v>
      </c>
      <c r="C66" s="20">
        <v>6</v>
      </c>
      <c r="D66" s="20">
        <v>3</v>
      </c>
      <c r="E66" s="20">
        <v>4</v>
      </c>
      <c r="F66" s="20">
        <v>4</v>
      </c>
      <c r="G66" s="20">
        <v>1</v>
      </c>
      <c r="H66" s="20">
        <v>4</v>
      </c>
      <c r="I66" s="20">
        <v>9</v>
      </c>
      <c r="J66" s="20">
        <v>1</v>
      </c>
      <c r="K66" s="20">
        <v>2</v>
      </c>
      <c r="L66" s="1">
        <v>2</v>
      </c>
      <c r="M66" s="1">
        <v>4</v>
      </c>
    </row>
    <row r="67" spans="1:13" x14ac:dyDescent="0.25">
      <c r="A67" s="30"/>
      <c r="B67" s="1" t="s">
        <v>7</v>
      </c>
      <c r="C67" s="20">
        <v>95</v>
      </c>
      <c r="D67" s="20">
        <v>39</v>
      </c>
      <c r="E67" s="20">
        <v>76</v>
      </c>
      <c r="F67" s="20">
        <v>70</v>
      </c>
      <c r="G67" s="20">
        <v>151</v>
      </c>
      <c r="H67" s="20">
        <v>86</v>
      </c>
      <c r="I67" s="20">
        <v>78</v>
      </c>
      <c r="J67" s="20">
        <v>94</v>
      </c>
      <c r="K67" s="20">
        <v>83</v>
      </c>
      <c r="L67" s="1">
        <v>113</v>
      </c>
      <c r="M67" s="1">
        <v>83</v>
      </c>
    </row>
    <row r="68" spans="1:13" x14ac:dyDescent="0.25">
      <c r="A68" s="30"/>
      <c r="B68" s="1" t="s">
        <v>8</v>
      </c>
      <c r="C68" s="20">
        <v>14</v>
      </c>
      <c r="D68" s="20">
        <v>18</v>
      </c>
      <c r="E68" s="20">
        <v>16</v>
      </c>
      <c r="F68" s="20">
        <v>15</v>
      </c>
      <c r="G68" s="20">
        <v>18</v>
      </c>
      <c r="H68" s="20">
        <v>14</v>
      </c>
      <c r="I68" s="20">
        <v>8</v>
      </c>
      <c r="J68" s="20">
        <v>6</v>
      </c>
      <c r="K68" s="20">
        <v>19</v>
      </c>
      <c r="L68" s="1">
        <v>8</v>
      </c>
      <c r="M68" s="1">
        <v>10</v>
      </c>
    </row>
    <row r="69" spans="1:13" x14ac:dyDescent="0.25">
      <c r="A69" s="30"/>
      <c r="B69" s="1" t="s">
        <v>9</v>
      </c>
      <c r="C69" s="20">
        <v>38</v>
      </c>
      <c r="D69" s="20">
        <v>16</v>
      </c>
      <c r="E69" s="20">
        <v>54</v>
      </c>
      <c r="F69" s="20">
        <v>40</v>
      </c>
      <c r="G69" s="20">
        <v>4</v>
      </c>
      <c r="H69" s="20">
        <v>4</v>
      </c>
      <c r="I69" s="20">
        <v>32</v>
      </c>
      <c r="J69" s="20">
        <v>20</v>
      </c>
      <c r="K69" s="20">
        <v>12</v>
      </c>
      <c r="L69" s="1">
        <v>11</v>
      </c>
      <c r="M69" s="1">
        <v>13</v>
      </c>
    </row>
    <row r="70" spans="1:13" x14ac:dyDescent="0.25">
      <c r="A70" s="30"/>
      <c r="B70" s="1" t="s">
        <v>29</v>
      </c>
      <c r="C70" s="20">
        <v>1</v>
      </c>
      <c r="D70" s="20">
        <v>2</v>
      </c>
      <c r="E70" s="20">
        <v>1</v>
      </c>
      <c r="F70" s="20">
        <v>5</v>
      </c>
      <c r="G70" s="20">
        <v>8</v>
      </c>
      <c r="H70" s="20">
        <v>4</v>
      </c>
      <c r="I70" s="20"/>
      <c r="J70" s="20">
        <v>9</v>
      </c>
      <c r="K70" s="20">
        <v>3</v>
      </c>
      <c r="L70" s="1">
        <v>1</v>
      </c>
      <c r="M70" s="1">
        <v>4</v>
      </c>
    </row>
    <row r="71" spans="1:13" x14ac:dyDescent="0.25">
      <c r="A71" s="30"/>
      <c r="B71" s="1" t="s">
        <v>10</v>
      </c>
      <c r="C71" s="20">
        <v>71</v>
      </c>
      <c r="D71" s="20">
        <v>56</v>
      </c>
      <c r="E71" s="20">
        <v>56</v>
      </c>
      <c r="F71" s="20">
        <v>61</v>
      </c>
      <c r="G71" s="20">
        <v>57</v>
      </c>
      <c r="H71" s="20">
        <v>69</v>
      </c>
      <c r="I71" s="20">
        <v>57</v>
      </c>
      <c r="J71" s="20">
        <v>27</v>
      </c>
      <c r="K71" s="20">
        <v>31</v>
      </c>
      <c r="L71" s="1">
        <v>28</v>
      </c>
      <c r="M71" s="1">
        <v>16</v>
      </c>
    </row>
    <row r="72" spans="1:13" x14ac:dyDescent="0.25">
      <c r="A72" s="31"/>
      <c r="B72" s="1" t="s">
        <v>47</v>
      </c>
      <c r="C72" s="20">
        <v>1</v>
      </c>
      <c r="D72" s="20"/>
      <c r="E72" s="20">
        <v>2</v>
      </c>
      <c r="F72" s="20"/>
      <c r="G72" s="20">
        <v>8</v>
      </c>
      <c r="H72" s="20">
        <v>4</v>
      </c>
      <c r="I72" s="20"/>
      <c r="J72" s="20">
        <v>1</v>
      </c>
      <c r="K72" s="20">
        <v>2</v>
      </c>
      <c r="L72" s="1"/>
      <c r="M72" s="1">
        <v>4</v>
      </c>
    </row>
    <row r="73" spans="1:13" x14ac:dyDescent="0.25">
      <c r="A73" s="33" t="s">
        <v>20</v>
      </c>
      <c r="B73" s="33"/>
      <c r="C73" s="1">
        <f>SUM(C58:C72)</f>
        <v>499</v>
      </c>
      <c r="D73" s="1">
        <f t="shared" ref="D73:J73" si="3">SUM(D58:D72)</f>
        <v>422</v>
      </c>
      <c r="E73" s="1">
        <f t="shared" si="3"/>
        <v>421</v>
      </c>
      <c r="F73" s="1">
        <f t="shared" si="3"/>
        <v>370</v>
      </c>
      <c r="G73" s="1">
        <f t="shared" si="3"/>
        <v>487</v>
      </c>
      <c r="H73" s="1">
        <f t="shared" si="3"/>
        <v>358</v>
      </c>
      <c r="I73" s="1">
        <f t="shared" si="3"/>
        <v>399</v>
      </c>
      <c r="J73" s="1">
        <f t="shared" si="3"/>
        <v>281</v>
      </c>
      <c r="K73" s="1">
        <f>SUM(K58:K72)</f>
        <v>264</v>
      </c>
      <c r="L73" s="13">
        <f t="shared" ref="L73:M73" si="4">SUM(L58:L72)</f>
        <v>281</v>
      </c>
      <c r="M73" s="13">
        <f t="shared" si="4"/>
        <v>192</v>
      </c>
    </row>
    <row r="75" spans="1:13" ht="30" x14ac:dyDescent="0.25">
      <c r="A75" s="22" t="s">
        <v>15</v>
      </c>
      <c r="B75" s="23"/>
      <c r="C75" s="5" t="s">
        <v>33</v>
      </c>
      <c r="D75" s="5" t="s">
        <v>38</v>
      </c>
      <c r="E75" s="5" t="s">
        <v>39</v>
      </c>
      <c r="F75" s="5" t="s">
        <v>40</v>
      </c>
      <c r="G75" s="5" t="s">
        <v>41</v>
      </c>
      <c r="H75" s="5" t="s">
        <v>42</v>
      </c>
      <c r="I75" s="5" t="s">
        <v>43</v>
      </c>
      <c r="J75" s="5" t="s">
        <v>44</v>
      </c>
      <c r="K75" s="3" t="s">
        <v>45</v>
      </c>
      <c r="L75" s="5" t="s">
        <v>49</v>
      </c>
      <c r="M75" s="5" t="s">
        <v>50</v>
      </c>
    </row>
    <row r="76" spans="1:13" x14ac:dyDescent="0.25">
      <c r="A76" s="29" t="s">
        <v>30</v>
      </c>
      <c r="B76" s="1" t="s">
        <v>46</v>
      </c>
      <c r="C76" s="7">
        <v>1</v>
      </c>
      <c r="D76" s="7">
        <v>2</v>
      </c>
      <c r="E76" s="7">
        <v>1</v>
      </c>
      <c r="F76" s="7"/>
      <c r="G76" s="7"/>
      <c r="H76" s="7"/>
      <c r="I76" s="7">
        <v>2</v>
      </c>
      <c r="K76" s="12"/>
      <c r="L76" s="1"/>
      <c r="M76" s="1"/>
    </row>
    <row r="77" spans="1:13" ht="15" customHeight="1" x14ac:dyDescent="0.25">
      <c r="A77" s="30"/>
      <c r="B77" s="1" t="s">
        <v>2</v>
      </c>
      <c r="C77" s="8">
        <v>20</v>
      </c>
      <c r="D77" s="8">
        <v>28</v>
      </c>
      <c r="E77" s="8">
        <v>25</v>
      </c>
      <c r="F77" s="8">
        <v>25</v>
      </c>
      <c r="G77" s="8">
        <v>16</v>
      </c>
      <c r="H77" s="8">
        <v>26</v>
      </c>
      <c r="I77" s="8">
        <v>14</v>
      </c>
      <c r="J77" s="7">
        <v>31</v>
      </c>
      <c r="K77" s="8">
        <v>21</v>
      </c>
      <c r="L77" s="1">
        <v>44</v>
      </c>
      <c r="M77" s="1">
        <v>36</v>
      </c>
    </row>
    <row r="78" spans="1:13" x14ac:dyDescent="0.25">
      <c r="A78" s="30"/>
      <c r="B78" s="1" t="s">
        <v>27</v>
      </c>
      <c r="C78" s="8">
        <v>14</v>
      </c>
      <c r="D78" s="8">
        <v>9</v>
      </c>
      <c r="E78" s="8">
        <v>4</v>
      </c>
      <c r="F78" s="8">
        <v>10</v>
      </c>
      <c r="G78" s="8">
        <v>9</v>
      </c>
      <c r="H78" s="8">
        <v>21</v>
      </c>
      <c r="I78" s="8">
        <v>18</v>
      </c>
      <c r="J78" s="8">
        <v>16</v>
      </c>
      <c r="K78" s="8">
        <v>22</v>
      </c>
      <c r="L78" s="1">
        <v>27</v>
      </c>
      <c r="M78" s="1">
        <v>15</v>
      </c>
    </row>
    <row r="79" spans="1:13" x14ac:dyDescent="0.25">
      <c r="A79" s="30"/>
      <c r="B79" s="1" t="s">
        <v>4</v>
      </c>
      <c r="C79" s="8">
        <v>1</v>
      </c>
      <c r="D79" s="8">
        <v>1</v>
      </c>
      <c r="E79" s="8">
        <v>1</v>
      </c>
      <c r="F79" s="8">
        <v>1</v>
      </c>
      <c r="G79" s="8">
        <v>4</v>
      </c>
      <c r="H79" s="8">
        <v>2</v>
      </c>
      <c r="I79" s="8">
        <v>4</v>
      </c>
      <c r="J79" s="8">
        <v>3</v>
      </c>
      <c r="K79" s="8">
        <v>2</v>
      </c>
      <c r="L79" s="1">
        <v>1</v>
      </c>
      <c r="M79" s="1">
        <v>5</v>
      </c>
    </row>
    <row r="80" spans="1:13" x14ac:dyDescent="0.25">
      <c r="A80" s="30"/>
      <c r="B80" s="1" t="s">
        <v>3</v>
      </c>
      <c r="C80" s="8">
        <v>1</v>
      </c>
      <c r="D80" s="8"/>
      <c r="E80" s="8">
        <v>1</v>
      </c>
      <c r="F80" s="8">
        <v>2</v>
      </c>
      <c r="G80" s="8">
        <v>1</v>
      </c>
      <c r="H80" s="8">
        <v>2</v>
      </c>
      <c r="I80" s="8">
        <v>4</v>
      </c>
      <c r="J80" s="8">
        <v>1</v>
      </c>
      <c r="K80" s="8">
        <v>2</v>
      </c>
      <c r="L80" s="1">
        <v>2</v>
      </c>
      <c r="M80" s="1">
        <v>1</v>
      </c>
    </row>
    <row r="81" spans="1:13" x14ac:dyDescent="0.25">
      <c r="A81" s="30"/>
      <c r="B81" s="1" t="s">
        <v>1</v>
      </c>
      <c r="C81" s="8">
        <v>3</v>
      </c>
      <c r="D81" s="8">
        <v>2</v>
      </c>
      <c r="E81" s="8">
        <v>4</v>
      </c>
      <c r="F81" s="8">
        <v>4</v>
      </c>
      <c r="G81" s="8">
        <v>28</v>
      </c>
      <c r="H81" s="8">
        <v>34</v>
      </c>
      <c r="I81" s="8">
        <v>39</v>
      </c>
      <c r="J81" s="8">
        <v>88</v>
      </c>
      <c r="K81" s="8">
        <v>47</v>
      </c>
      <c r="L81" s="1">
        <v>43</v>
      </c>
      <c r="M81" s="1">
        <v>39</v>
      </c>
    </row>
    <row r="82" spans="1:13" x14ac:dyDescent="0.25">
      <c r="A82" s="30"/>
      <c r="B82" s="1" t="s">
        <v>5</v>
      </c>
      <c r="C82" s="8">
        <v>11</v>
      </c>
      <c r="D82" s="8">
        <v>4</v>
      </c>
      <c r="E82" s="8">
        <v>15</v>
      </c>
      <c r="F82" s="8">
        <v>12</v>
      </c>
      <c r="G82" s="8">
        <v>12</v>
      </c>
      <c r="H82" s="8">
        <v>23</v>
      </c>
      <c r="I82" s="8">
        <v>32</v>
      </c>
      <c r="J82" s="8">
        <v>31</v>
      </c>
      <c r="K82" s="8">
        <v>32</v>
      </c>
      <c r="L82" s="1">
        <v>27</v>
      </c>
      <c r="M82" s="1">
        <v>15</v>
      </c>
    </row>
    <row r="83" spans="1:13" x14ac:dyDescent="0.25">
      <c r="A83" s="30"/>
      <c r="B83" s="1" t="s">
        <v>28</v>
      </c>
      <c r="C83" s="8">
        <v>0</v>
      </c>
      <c r="D83" s="8"/>
      <c r="E83" s="8"/>
      <c r="F83" s="8">
        <v>1</v>
      </c>
      <c r="G83" s="8"/>
      <c r="H83" s="8">
        <v>2</v>
      </c>
      <c r="I83" s="8"/>
      <c r="J83" s="8"/>
      <c r="K83" s="8"/>
      <c r="L83" s="1">
        <v>1</v>
      </c>
      <c r="M83" s="1">
        <v>1</v>
      </c>
    </row>
    <row r="84" spans="1:13" x14ac:dyDescent="0.25">
      <c r="A84" s="30"/>
      <c r="B84" s="1" t="s">
        <v>6</v>
      </c>
      <c r="C84" s="8">
        <v>1</v>
      </c>
      <c r="D84" s="8">
        <v>2</v>
      </c>
      <c r="E84" s="8">
        <v>4</v>
      </c>
      <c r="F84" s="8"/>
      <c r="G84" s="8"/>
      <c r="H84" s="8"/>
      <c r="I84" s="8">
        <v>3</v>
      </c>
      <c r="J84" s="8">
        <v>1</v>
      </c>
      <c r="K84" s="8">
        <v>4</v>
      </c>
      <c r="L84" s="1"/>
      <c r="M84" s="1"/>
    </row>
    <row r="85" spans="1:13" x14ac:dyDescent="0.25">
      <c r="A85" s="30"/>
      <c r="B85" s="1" t="s">
        <v>7</v>
      </c>
      <c r="C85" s="8">
        <v>33</v>
      </c>
      <c r="D85" s="8">
        <v>31</v>
      </c>
      <c r="E85" s="8">
        <v>49</v>
      </c>
      <c r="F85" s="8">
        <v>45</v>
      </c>
      <c r="G85" s="8">
        <v>67</v>
      </c>
      <c r="H85" s="8">
        <v>59</v>
      </c>
      <c r="I85" s="8">
        <v>62</v>
      </c>
      <c r="J85" s="8">
        <v>119</v>
      </c>
      <c r="K85" s="8">
        <v>78</v>
      </c>
      <c r="L85" s="1">
        <v>82</v>
      </c>
      <c r="M85" s="1">
        <v>61</v>
      </c>
    </row>
    <row r="86" spans="1:13" x14ac:dyDescent="0.25">
      <c r="A86" s="30"/>
      <c r="B86" s="1" t="s">
        <v>8</v>
      </c>
      <c r="C86" s="8">
        <v>3</v>
      </c>
      <c r="D86" s="8">
        <v>9</v>
      </c>
      <c r="E86" s="8">
        <v>5</v>
      </c>
      <c r="F86" s="8">
        <v>13</v>
      </c>
      <c r="G86" s="8">
        <v>14</v>
      </c>
      <c r="H86" s="8">
        <v>16</v>
      </c>
      <c r="I86" s="8">
        <v>23</v>
      </c>
      <c r="J86" s="8">
        <v>26</v>
      </c>
      <c r="K86" s="8">
        <v>16</v>
      </c>
      <c r="L86" s="1">
        <v>6</v>
      </c>
      <c r="M86" s="1">
        <v>6</v>
      </c>
    </row>
    <row r="87" spans="1:13" x14ac:dyDescent="0.25">
      <c r="A87" s="30"/>
      <c r="B87" s="1" t="s">
        <v>9</v>
      </c>
      <c r="C87" s="8">
        <v>2</v>
      </c>
      <c r="D87" s="8">
        <v>3</v>
      </c>
      <c r="E87" s="8">
        <v>3</v>
      </c>
      <c r="F87" s="8">
        <v>2</v>
      </c>
      <c r="G87" s="8">
        <v>8</v>
      </c>
      <c r="H87" s="8">
        <v>4</v>
      </c>
      <c r="I87" s="8">
        <v>10</v>
      </c>
      <c r="J87" s="8">
        <v>4</v>
      </c>
      <c r="K87" s="8">
        <v>1</v>
      </c>
      <c r="L87" s="1">
        <v>2</v>
      </c>
      <c r="M87" s="1">
        <v>7</v>
      </c>
    </row>
    <row r="88" spans="1:13" x14ac:dyDescent="0.25">
      <c r="A88" s="30"/>
      <c r="B88" s="1" t="s">
        <v>29</v>
      </c>
      <c r="C88" s="8">
        <v>2</v>
      </c>
      <c r="D88" s="8">
        <v>2</v>
      </c>
      <c r="E88" s="8">
        <v>1</v>
      </c>
      <c r="F88" s="8">
        <v>2</v>
      </c>
      <c r="G88" s="8">
        <v>1</v>
      </c>
      <c r="H88" s="8">
        <v>6</v>
      </c>
      <c r="I88" s="8">
        <v>3</v>
      </c>
      <c r="J88" s="8"/>
      <c r="K88" s="8"/>
      <c r="L88" s="1">
        <v>1</v>
      </c>
      <c r="M88" s="1"/>
    </row>
    <row r="89" spans="1:13" x14ac:dyDescent="0.25">
      <c r="A89" s="30"/>
      <c r="B89" s="1" t="s">
        <v>10</v>
      </c>
      <c r="C89" s="8">
        <v>0</v>
      </c>
      <c r="D89" s="8"/>
      <c r="E89" s="8">
        <v>2</v>
      </c>
      <c r="F89" s="8"/>
      <c r="G89" s="8">
        <v>5</v>
      </c>
      <c r="H89" s="8">
        <v>1</v>
      </c>
      <c r="I89" s="8">
        <v>1</v>
      </c>
      <c r="J89" s="8">
        <v>1</v>
      </c>
      <c r="K89" s="8"/>
      <c r="L89" s="1"/>
      <c r="M89" s="1">
        <v>7</v>
      </c>
    </row>
    <row r="90" spans="1:13" x14ac:dyDescent="0.25">
      <c r="A90" s="31"/>
      <c r="B90" s="1" t="s">
        <v>47</v>
      </c>
      <c r="C90" s="8">
        <v>0</v>
      </c>
      <c r="D90" s="8"/>
      <c r="E90" s="8"/>
      <c r="F90" s="8"/>
      <c r="G90" s="8"/>
      <c r="H90" s="8"/>
      <c r="I90" s="8">
        <v>1</v>
      </c>
      <c r="J90" s="8"/>
      <c r="K90" s="8">
        <v>4</v>
      </c>
      <c r="L90" s="1">
        <v>4</v>
      </c>
      <c r="M90" s="1">
        <v>1</v>
      </c>
    </row>
    <row r="91" spans="1:13" x14ac:dyDescent="0.25">
      <c r="A91" s="33" t="s">
        <v>20</v>
      </c>
      <c r="B91" s="33"/>
      <c r="C91" s="8">
        <f>SUM(C76:C90)</f>
        <v>92</v>
      </c>
      <c r="D91" s="8">
        <f t="shared" ref="D91:M91" si="5">SUM(D76:D90)</f>
        <v>93</v>
      </c>
      <c r="E91" s="8">
        <f t="shared" si="5"/>
        <v>115</v>
      </c>
      <c r="F91" s="8">
        <f t="shared" si="5"/>
        <v>117</v>
      </c>
      <c r="G91" s="8">
        <f t="shared" si="5"/>
        <v>165</v>
      </c>
      <c r="H91" s="8">
        <f t="shared" si="5"/>
        <v>196</v>
      </c>
      <c r="I91" s="8">
        <f t="shared" si="5"/>
        <v>216</v>
      </c>
      <c r="J91" s="8">
        <f>SUM(J77:J90)</f>
        <v>321</v>
      </c>
      <c r="K91" s="8">
        <f t="shared" si="5"/>
        <v>229</v>
      </c>
      <c r="L91" s="13">
        <f t="shared" si="5"/>
        <v>240</v>
      </c>
      <c r="M91" s="13">
        <f t="shared" si="5"/>
        <v>194</v>
      </c>
    </row>
    <row r="93" spans="1:13" ht="30" x14ac:dyDescent="0.25">
      <c r="A93" s="22" t="s">
        <v>16</v>
      </c>
      <c r="B93" s="23"/>
      <c r="C93" s="5" t="s">
        <v>33</v>
      </c>
      <c r="D93" s="5" t="s">
        <v>38</v>
      </c>
      <c r="E93" s="5" t="s">
        <v>39</v>
      </c>
      <c r="F93" s="5" t="s">
        <v>40</v>
      </c>
      <c r="G93" s="5" t="s">
        <v>41</v>
      </c>
      <c r="H93" s="5" t="s">
        <v>42</v>
      </c>
      <c r="I93" s="5" t="s">
        <v>43</v>
      </c>
      <c r="J93" s="5" t="s">
        <v>44</v>
      </c>
      <c r="K93" s="3" t="s">
        <v>45</v>
      </c>
      <c r="L93" s="5" t="s">
        <v>49</v>
      </c>
      <c r="M93" s="5" t="s">
        <v>50</v>
      </c>
    </row>
    <row r="94" spans="1:13" x14ac:dyDescent="0.25">
      <c r="A94" s="29" t="s">
        <v>30</v>
      </c>
      <c r="B94" s="1" t="s">
        <v>46</v>
      </c>
      <c r="C94" s="7">
        <v>0</v>
      </c>
      <c r="D94" s="7"/>
      <c r="E94" s="7"/>
      <c r="F94" s="7"/>
      <c r="G94" s="7">
        <v>2</v>
      </c>
      <c r="H94" s="7"/>
      <c r="I94" s="7"/>
      <c r="J94" s="7"/>
      <c r="K94" s="1"/>
      <c r="L94" s="1"/>
      <c r="M94" s="1"/>
    </row>
    <row r="95" spans="1:13" x14ac:dyDescent="0.25">
      <c r="A95" s="30"/>
      <c r="B95" s="1" t="s">
        <v>2</v>
      </c>
      <c r="C95" s="7">
        <v>21</v>
      </c>
      <c r="D95" s="7">
        <v>18</v>
      </c>
      <c r="E95" s="7">
        <v>22</v>
      </c>
      <c r="F95" s="7">
        <v>26</v>
      </c>
      <c r="G95" s="7">
        <v>18</v>
      </c>
      <c r="H95" s="7">
        <v>17</v>
      </c>
      <c r="I95" s="7">
        <v>24</v>
      </c>
      <c r="J95" s="7">
        <v>13</v>
      </c>
      <c r="K95" s="1">
        <v>22</v>
      </c>
      <c r="L95" s="1">
        <v>24</v>
      </c>
      <c r="M95" s="1">
        <v>10</v>
      </c>
    </row>
    <row r="96" spans="1:13" ht="15" customHeight="1" x14ac:dyDescent="0.25">
      <c r="A96" s="30"/>
      <c r="B96" s="1" t="s">
        <v>27</v>
      </c>
      <c r="C96" s="8">
        <v>6</v>
      </c>
      <c r="D96" s="8">
        <v>9</v>
      </c>
      <c r="E96" s="8">
        <v>10</v>
      </c>
      <c r="F96" s="8">
        <v>13</v>
      </c>
      <c r="G96" s="8">
        <v>11</v>
      </c>
      <c r="H96" s="8">
        <v>6</v>
      </c>
      <c r="I96" s="8">
        <v>5</v>
      </c>
      <c r="J96" s="8">
        <v>4</v>
      </c>
      <c r="K96" s="1">
        <v>11</v>
      </c>
      <c r="L96" s="1">
        <v>11</v>
      </c>
      <c r="M96" s="1">
        <v>4</v>
      </c>
    </row>
    <row r="97" spans="1:13" x14ac:dyDescent="0.25">
      <c r="A97" s="30"/>
      <c r="B97" s="1" t="s">
        <v>4</v>
      </c>
      <c r="C97" s="8">
        <v>0</v>
      </c>
      <c r="D97" s="8"/>
      <c r="E97" s="8"/>
      <c r="F97" s="8"/>
      <c r="G97" s="8">
        <v>2</v>
      </c>
      <c r="H97" s="8"/>
      <c r="I97" s="8"/>
      <c r="J97" s="8">
        <v>1</v>
      </c>
      <c r="K97" s="1">
        <v>1</v>
      </c>
      <c r="L97" s="1"/>
      <c r="M97" s="1">
        <v>2</v>
      </c>
    </row>
    <row r="98" spans="1:13" x14ac:dyDescent="0.25">
      <c r="A98" s="30"/>
      <c r="B98" s="1" t="s">
        <v>3</v>
      </c>
      <c r="C98" s="8">
        <v>2</v>
      </c>
      <c r="D98" s="8"/>
      <c r="E98" s="8">
        <v>2</v>
      </c>
      <c r="F98" s="8"/>
      <c r="G98" s="8">
        <v>3</v>
      </c>
      <c r="H98" s="8">
        <v>1</v>
      </c>
      <c r="I98" s="8">
        <v>3</v>
      </c>
      <c r="J98" s="8">
        <v>3</v>
      </c>
      <c r="K98" s="1">
        <v>6</v>
      </c>
      <c r="L98" s="1">
        <v>3</v>
      </c>
      <c r="M98" s="1">
        <v>1</v>
      </c>
    </row>
    <row r="99" spans="1:13" x14ac:dyDescent="0.25">
      <c r="A99" s="30"/>
      <c r="B99" s="1" t="s">
        <v>1</v>
      </c>
      <c r="C99" s="8">
        <v>2</v>
      </c>
      <c r="D99" s="8">
        <v>2</v>
      </c>
      <c r="E99" s="8"/>
      <c r="F99" s="8"/>
      <c r="G99" s="8">
        <v>3</v>
      </c>
      <c r="H99" s="8"/>
      <c r="I99" s="8">
        <v>1</v>
      </c>
      <c r="J99" s="8"/>
      <c r="K99" s="1"/>
      <c r="L99" s="1">
        <v>4</v>
      </c>
      <c r="M99" s="1">
        <v>19</v>
      </c>
    </row>
    <row r="100" spans="1:13" x14ac:dyDescent="0.25">
      <c r="A100" s="30"/>
      <c r="B100" s="1" t="s">
        <v>5</v>
      </c>
      <c r="C100" s="8">
        <v>11</v>
      </c>
      <c r="D100" s="8">
        <v>13</v>
      </c>
      <c r="E100" s="8">
        <v>15</v>
      </c>
      <c r="F100" s="8">
        <v>13</v>
      </c>
      <c r="G100" s="8">
        <v>10</v>
      </c>
      <c r="H100" s="8">
        <v>13</v>
      </c>
      <c r="I100" s="8">
        <v>12</v>
      </c>
      <c r="J100" s="8">
        <v>17</v>
      </c>
      <c r="K100" s="1">
        <v>4</v>
      </c>
      <c r="L100" s="1">
        <v>15</v>
      </c>
      <c r="M100" s="1">
        <v>5</v>
      </c>
    </row>
    <row r="101" spans="1:13" x14ac:dyDescent="0.25">
      <c r="A101" s="30"/>
      <c r="B101" s="1" t="s">
        <v>28</v>
      </c>
      <c r="C101" s="8">
        <v>3</v>
      </c>
      <c r="D101" s="8">
        <v>1</v>
      </c>
      <c r="E101" s="8">
        <v>2</v>
      </c>
      <c r="F101" s="8">
        <v>2</v>
      </c>
      <c r="G101" s="8">
        <v>3</v>
      </c>
      <c r="H101" s="8">
        <v>2</v>
      </c>
      <c r="I101" s="8">
        <v>1</v>
      </c>
      <c r="J101" s="8">
        <v>4</v>
      </c>
      <c r="K101" s="1"/>
      <c r="L101" s="1"/>
      <c r="M101" s="1">
        <v>2</v>
      </c>
    </row>
    <row r="102" spans="1:13" x14ac:dyDescent="0.25">
      <c r="A102" s="30"/>
      <c r="B102" s="1" t="s">
        <v>6</v>
      </c>
      <c r="C102" s="8">
        <v>2</v>
      </c>
      <c r="D102" s="8">
        <v>5</v>
      </c>
      <c r="E102" s="8">
        <v>5</v>
      </c>
      <c r="F102" s="8">
        <v>6</v>
      </c>
      <c r="G102" s="8">
        <v>8</v>
      </c>
      <c r="H102" s="8">
        <v>4</v>
      </c>
      <c r="I102" s="8">
        <v>2</v>
      </c>
      <c r="J102" s="8">
        <v>3</v>
      </c>
      <c r="K102" s="1">
        <v>3</v>
      </c>
      <c r="L102" s="1">
        <v>2</v>
      </c>
      <c r="M102" s="1">
        <v>1</v>
      </c>
    </row>
    <row r="103" spans="1:13" x14ac:dyDescent="0.25">
      <c r="A103" s="30"/>
      <c r="B103" s="1" t="s">
        <v>7</v>
      </c>
      <c r="C103" s="8">
        <v>52</v>
      </c>
      <c r="D103" s="8">
        <v>56</v>
      </c>
      <c r="E103" s="8">
        <v>66</v>
      </c>
      <c r="F103" s="8">
        <v>103</v>
      </c>
      <c r="G103" s="8">
        <v>58</v>
      </c>
      <c r="H103" s="8">
        <v>61</v>
      </c>
      <c r="I103" s="8">
        <v>62</v>
      </c>
      <c r="J103" s="8">
        <v>71</v>
      </c>
      <c r="K103" s="1">
        <v>56</v>
      </c>
      <c r="L103" s="1">
        <v>78</v>
      </c>
      <c r="M103" s="1">
        <v>38</v>
      </c>
    </row>
    <row r="104" spans="1:13" x14ac:dyDescent="0.25">
      <c r="A104" s="30"/>
      <c r="B104" s="1" t="s">
        <v>8</v>
      </c>
      <c r="C104" s="8">
        <v>2</v>
      </c>
      <c r="D104" s="8"/>
      <c r="E104" s="8">
        <v>3</v>
      </c>
      <c r="F104" s="8">
        <v>15</v>
      </c>
      <c r="G104" s="8">
        <v>9</v>
      </c>
      <c r="H104" s="8">
        <v>4</v>
      </c>
      <c r="I104" s="8">
        <v>13</v>
      </c>
      <c r="J104" s="8">
        <v>8</v>
      </c>
      <c r="K104" s="1">
        <v>2</v>
      </c>
      <c r="L104" s="1">
        <v>5</v>
      </c>
      <c r="M104" s="1">
        <v>4</v>
      </c>
    </row>
    <row r="105" spans="1:13" x14ac:dyDescent="0.25">
      <c r="A105" s="30"/>
      <c r="B105" s="1" t="s">
        <v>9</v>
      </c>
      <c r="C105" s="8">
        <v>1</v>
      </c>
      <c r="D105" s="8"/>
      <c r="E105" s="8">
        <v>7</v>
      </c>
      <c r="F105" s="8">
        <v>9</v>
      </c>
      <c r="G105" s="8">
        <v>6</v>
      </c>
      <c r="H105" s="8">
        <v>5</v>
      </c>
      <c r="I105" s="8">
        <v>6</v>
      </c>
      <c r="J105" s="8">
        <v>12</v>
      </c>
      <c r="K105" s="1">
        <v>4</v>
      </c>
      <c r="L105" s="1">
        <v>6</v>
      </c>
      <c r="M105" s="1">
        <v>15</v>
      </c>
    </row>
    <row r="106" spans="1:13" x14ac:dyDescent="0.25">
      <c r="A106" s="30"/>
      <c r="B106" s="1" t="s">
        <v>29</v>
      </c>
      <c r="C106" s="8">
        <v>3</v>
      </c>
      <c r="D106" s="8">
        <v>5</v>
      </c>
      <c r="E106" s="8">
        <v>1</v>
      </c>
      <c r="F106" s="8">
        <v>1</v>
      </c>
      <c r="G106" s="8">
        <v>5</v>
      </c>
      <c r="H106" s="8">
        <v>8</v>
      </c>
      <c r="I106" s="8">
        <v>3</v>
      </c>
      <c r="J106" s="8"/>
      <c r="K106" s="8"/>
      <c r="L106" s="1"/>
      <c r="M106" s="1"/>
    </row>
    <row r="107" spans="1:13" x14ac:dyDescent="0.25">
      <c r="A107" s="30"/>
      <c r="B107" s="1" t="s">
        <v>10</v>
      </c>
      <c r="C107" s="8">
        <v>1</v>
      </c>
      <c r="D107" s="8"/>
      <c r="E107" s="8"/>
      <c r="F107" s="8"/>
      <c r="G107" s="8"/>
      <c r="H107" s="8"/>
      <c r="I107" s="8">
        <v>1</v>
      </c>
      <c r="J107" s="8">
        <v>2</v>
      </c>
      <c r="K107" s="8"/>
      <c r="L107" s="1"/>
      <c r="M107" s="1">
        <v>2</v>
      </c>
    </row>
    <row r="108" spans="1:13" x14ac:dyDescent="0.25">
      <c r="A108" s="31"/>
      <c r="B108" s="1" t="s">
        <v>47</v>
      </c>
      <c r="C108" s="8">
        <v>0</v>
      </c>
      <c r="D108" s="8"/>
      <c r="E108" s="8"/>
      <c r="F108" s="8">
        <v>2</v>
      </c>
      <c r="G108" s="8"/>
      <c r="H108" s="8">
        <v>1</v>
      </c>
      <c r="I108" s="8">
        <v>2</v>
      </c>
      <c r="J108" s="8"/>
      <c r="K108" s="8"/>
      <c r="L108" s="1"/>
      <c r="M108" s="1"/>
    </row>
    <row r="109" spans="1:13" x14ac:dyDescent="0.25">
      <c r="A109" s="33" t="s">
        <v>20</v>
      </c>
      <c r="B109" s="33"/>
      <c r="C109" s="8">
        <f>SUM(C94:C108)</f>
        <v>106</v>
      </c>
      <c r="D109" s="8">
        <f t="shared" ref="D109:M109" si="6">SUM(D94:D108)</f>
        <v>109</v>
      </c>
      <c r="E109" s="8">
        <f t="shared" si="6"/>
        <v>133</v>
      </c>
      <c r="F109" s="8">
        <f t="shared" si="6"/>
        <v>190</v>
      </c>
      <c r="G109" s="8">
        <f t="shared" si="6"/>
        <v>138</v>
      </c>
      <c r="H109" s="8">
        <f t="shared" si="6"/>
        <v>122</v>
      </c>
      <c r="I109" s="8">
        <f t="shared" si="6"/>
        <v>135</v>
      </c>
      <c r="J109" s="8">
        <f t="shared" si="6"/>
        <v>138</v>
      </c>
      <c r="K109" s="8">
        <f t="shared" si="6"/>
        <v>109</v>
      </c>
      <c r="L109" s="13">
        <f t="shared" si="6"/>
        <v>148</v>
      </c>
      <c r="M109" s="13">
        <f t="shared" si="6"/>
        <v>103</v>
      </c>
    </row>
    <row r="111" spans="1:13" ht="30" x14ac:dyDescent="0.25">
      <c r="A111" s="22" t="s">
        <v>17</v>
      </c>
      <c r="B111" s="23"/>
      <c r="C111" s="5" t="s">
        <v>33</v>
      </c>
      <c r="D111" s="5" t="s">
        <v>38</v>
      </c>
      <c r="E111" s="5" t="s">
        <v>39</v>
      </c>
      <c r="F111" s="5" t="s">
        <v>40</v>
      </c>
      <c r="G111" s="5" t="s">
        <v>41</v>
      </c>
      <c r="H111" s="5" t="s">
        <v>42</v>
      </c>
      <c r="I111" s="5" t="s">
        <v>43</v>
      </c>
      <c r="J111" s="5" t="s">
        <v>44</v>
      </c>
      <c r="K111" s="3" t="s">
        <v>45</v>
      </c>
      <c r="L111" s="5" t="s">
        <v>49</v>
      </c>
      <c r="M111" s="5" t="s">
        <v>50</v>
      </c>
    </row>
    <row r="112" spans="1:13" x14ac:dyDescent="0.25">
      <c r="A112" s="29" t="s">
        <v>30</v>
      </c>
      <c r="B112" s="1" t="s">
        <v>46</v>
      </c>
      <c r="C112" s="7">
        <v>1</v>
      </c>
      <c r="D112" s="7">
        <v>1</v>
      </c>
      <c r="E112" s="7">
        <v>2</v>
      </c>
      <c r="F112" s="7">
        <v>1</v>
      </c>
      <c r="G112" s="7">
        <v>1</v>
      </c>
      <c r="H112" s="7"/>
      <c r="I112" s="7"/>
      <c r="J112" s="7"/>
      <c r="K112" s="12"/>
      <c r="L112" s="1"/>
      <c r="M112" s="1">
        <v>1</v>
      </c>
    </row>
    <row r="113" spans="1:13" x14ac:dyDescent="0.25">
      <c r="A113" s="30"/>
      <c r="B113" s="1" t="s">
        <v>2</v>
      </c>
      <c r="C113" s="7">
        <v>9</v>
      </c>
      <c r="D113" s="7">
        <v>11</v>
      </c>
      <c r="E113" s="7">
        <v>12</v>
      </c>
      <c r="F113" s="7">
        <v>8</v>
      </c>
      <c r="G113" s="7">
        <v>8</v>
      </c>
      <c r="H113" s="7">
        <v>10</v>
      </c>
      <c r="I113" s="7">
        <v>13</v>
      </c>
      <c r="J113" s="7">
        <v>16</v>
      </c>
      <c r="K113" s="12">
        <v>14</v>
      </c>
      <c r="L113" s="1">
        <v>8</v>
      </c>
      <c r="M113" s="1">
        <v>14</v>
      </c>
    </row>
    <row r="114" spans="1:13" ht="15" customHeight="1" x14ac:dyDescent="0.25">
      <c r="A114" s="30"/>
      <c r="B114" s="1" t="s">
        <v>27</v>
      </c>
      <c r="C114" s="8">
        <v>5</v>
      </c>
      <c r="D114" s="8">
        <v>10</v>
      </c>
      <c r="E114" s="8">
        <v>5</v>
      </c>
      <c r="F114" s="8">
        <v>3</v>
      </c>
      <c r="G114" s="8">
        <v>3</v>
      </c>
      <c r="H114" s="8">
        <v>5</v>
      </c>
      <c r="I114" s="8">
        <v>4</v>
      </c>
      <c r="J114" s="8">
        <v>4</v>
      </c>
      <c r="K114" s="8">
        <v>5</v>
      </c>
      <c r="L114" s="1">
        <v>7</v>
      </c>
      <c r="M114" s="1">
        <v>1</v>
      </c>
    </row>
    <row r="115" spans="1:13" x14ac:dyDescent="0.25">
      <c r="A115" s="30"/>
      <c r="B115" s="1" t="s">
        <v>4</v>
      </c>
      <c r="C115" s="8">
        <v>1</v>
      </c>
      <c r="D115" s="8"/>
      <c r="E115" s="8">
        <v>1</v>
      </c>
      <c r="F115" s="8">
        <v>3</v>
      </c>
      <c r="G115" s="8">
        <v>1</v>
      </c>
      <c r="H115" s="8">
        <v>3</v>
      </c>
      <c r="I115" s="8">
        <v>2</v>
      </c>
      <c r="J115" s="8">
        <v>2</v>
      </c>
      <c r="K115" s="8">
        <v>3</v>
      </c>
      <c r="L115" s="1">
        <v>1</v>
      </c>
      <c r="M115" s="1"/>
    </row>
    <row r="116" spans="1:13" x14ac:dyDescent="0.25">
      <c r="A116" s="30"/>
      <c r="B116" s="1" t="s">
        <v>3</v>
      </c>
      <c r="C116" s="8">
        <v>2</v>
      </c>
      <c r="D116" s="8"/>
      <c r="E116" s="8">
        <v>5</v>
      </c>
      <c r="F116" s="8">
        <v>1</v>
      </c>
      <c r="G116" s="8">
        <v>4</v>
      </c>
      <c r="H116" s="8"/>
      <c r="I116" s="8">
        <v>2</v>
      </c>
      <c r="J116" s="8">
        <v>3</v>
      </c>
      <c r="K116" s="8"/>
      <c r="L116" s="1"/>
      <c r="M116" s="1">
        <v>1</v>
      </c>
    </row>
    <row r="117" spans="1:13" x14ac:dyDescent="0.25">
      <c r="A117" s="30"/>
      <c r="B117" s="1" t="s">
        <v>1</v>
      </c>
      <c r="C117" s="8">
        <v>17</v>
      </c>
      <c r="D117" s="8">
        <v>9</v>
      </c>
      <c r="E117" s="8">
        <v>20</v>
      </c>
      <c r="F117" s="8">
        <v>28</v>
      </c>
      <c r="G117" s="8">
        <v>15</v>
      </c>
      <c r="H117" s="8">
        <v>16</v>
      </c>
      <c r="I117" s="8">
        <v>19</v>
      </c>
      <c r="J117" s="8">
        <v>21</v>
      </c>
      <c r="K117" s="8">
        <v>14</v>
      </c>
      <c r="L117" s="1">
        <v>16</v>
      </c>
      <c r="M117" s="1">
        <v>17</v>
      </c>
    </row>
    <row r="118" spans="1:13" x14ac:dyDescent="0.25">
      <c r="A118" s="30"/>
      <c r="B118" s="1" t="s">
        <v>5</v>
      </c>
      <c r="C118" s="8">
        <v>7</v>
      </c>
      <c r="D118" s="8">
        <v>7</v>
      </c>
      <c r="E118" s="8">
        <v>10</v>
      </c>
      <c r="F118" s="8">
        <v>5</v>
      </c>
      <c r="G118" s="8">
        <v>12</v>
      </c>
      <c r="H118" s="8">
        <v>9</v>
      </c>
      <c r="I118" s="8">
        <v>5</v>
      </c>
      <c r="J118" s="8">
        <v>11</v>
      </c>
      <c r="K118" s="8">
        <v>7</v>
      </c>
      <c r="L118" s="1">
        <v>12</v>
      </c>
      <c r="M118" s="1">
        <v>8</v>
      </c>
    </row>
    <row r="119" spans="1:13" x14ac:dyDescent="0.25">
      <c r="A119" s="30"/>
      <c r="B119" s="1" t="s">
        <v>28</v>
      </c>
      <c r="C119" s="8">
        <v>0</v>
      </c>
      <c r="D119" s="8"/>
      <c r="E119" s="8"/>
      <c r="F119" s="8">
        <v>1</v>
      </c>
      <c r="G119" s="8">
        <v>1</v>
      </c>
      <c r="H119" s="8"/>
      <c r="I119" s="8">
        <v>2</v>
      </c>
      <c r="J119" s="8">
        <v>2</v>
      </c>
      <c r="K119" s="8">
        <v>1</v>
      </c>
      <c r="L119" s="1"/>
      <c r="M119" s="1"/>
    </row>
    <row r="120" spans="1:13" x14ac:dyDescent="0.25">
      <c r="A120" s="30"/>
      <c r="B120" s="1" t="s">
        <v>6</v>
      </c>
      <c r="C120" s="8">
        <v>6</v>
      </c>
      <c r="D120" s="8">
        <v>4</v>
      </c>
      <c r="E120" s="8">
        <v>4</v>
      </c>
      <c r="F120" s="8">
        <v>6</v>
      </c>
      <c r="G120" s="8">
        <v>1</v>
      </c>
      <c r="H120" s="8">
        <v>1</v>
      </c>
      <c r="I120" s="8">
        <v>4</v>
      </c>
      <c r="J120" s="8">
        <v>4</v>
      </c>
      <c r="K120" s="8">
        <v>2</v>
      </c>
      <c r="L120" s="1">
        <v>2</v>
      </c>
      <c r="M120" s="1"/>
    </row>
    <row r="121" spans="1:13" x14ac:dyDescent="0.25">
      <c r="A121" s="30"/>
      <c r="B121" s="1" t="s">
        <v>7</v>
      </c>
      <c r="C121" s="8">
        <v>42</v>
      </c>
      <c r="D121" s="8">
        <v>58</v>
      </c>
      <c r="E121" s="8">
        <v>39</v>
      </c>
      <c r="F121" s="8">
        <v>45</v>
      </c>
      <c r="G121" s="8">
        <v>37</v>
      </c>
      <c r="H121" s="8">
        <v>46</v>
      </c>
      <c r="I121" s="8">
        <v>42</v>
      </c>
      <c r="J121" s="8">
        <v>53</v>
      </c>
      <c r="K121" s="8">
        <v>26</v>
      </c>
      <c r="L121" s="1">
        <v>31</v>
      </c>
      <c r="M121" s="1">
        <v>20</v>
      </c>
    </row>
    <row r="122" spans="1:13" x14ac:dyDescent="0.25">
      <c r="A122" s="30"/>
      <c r="B122" s="1" t="s">
        <v>8</v>
      </c>
      <c r="C122" s="8">
        <v>10</v>
      </c>
      <c r="D122" s="8">
        <v>5</v>
      </c>
      <c r="E122" s="8">
        <v>2</v>
      </c>
      <c r="F122" s="8">
        <v>3</v>
      </c>
      <c r="G122" s="8">
        <v>1</v>
      </c>
      <c r="H122" s="8">
        <v>6</v>
      </c>
      <c r="I122" s="8">
        <v>7</v>
      </c>
      <c r="J122" s="8">
        <v>6</v>
      </c>
      <c r="K122" s="8">
        <v>1</v>
      </c>
      <c r="L122" s="1">
        <v>3</v>
      </c>
      <c r="M122" s="1">
        <v>5</v>
      </c>
    </row>
    <row r="123" spans="1:13" x14ac:dyDescent="0.25">
      <c r="A123" s="30"/>
      <c r="B123" s="1" t="s">
        <v>9</v>
      </c>
      <c r="C123" s="8">
        <v>7</v>
      </c>
      <c r="D123" s="8">
        <v>6</v>
      </c>
      <c r="E123" s="8">
        <v>5</v>
      </c>
      <c r="F123" s="8">
        <v>2</v>
      </c>
      <c r="G123" s="8">
        <v>2</v>
      </c>
      <c r="H123" s="8">
        <v>4</v>
      </c>
      <c r="I123" s="8">
        <v>4</v>
      </c>
      <c r="J123" s="8">
        <v>8</v>
      </c>
      <c r="K123" s="8">
        <v>3</v>
      </c>
      <c r="L123" s="1">
        <v>2</v>
      </c>
      <c r="M123" s="1">
        <v>2</v>
      </c>
    </row>
    <row r="124" spans="1:13" x14ac:dyDescent="0.25">
      <c r="A124" s="30"/>
      <c r="B124" s="1" t="s">
        <v>29</v>
      </c>
      <c r="C124" s="8">
        <v>1</v>
      </c>
      <c r="D124" s="8">
        <v>5</v>
      </c>
      <c r="E124" s="8">
        <v>4</v>
      </c>
      <c r="F124" s="8">
        <v>7</v>
      </c>
      <c r="G124" s="8">
        <v>3</v>
      </c>
      <c r="H124" s="8">
        <v>7</v>
      </c>
      <c r="I124" s="8">
        <v>4</v>
      </c>
      <c r="J124" s="8">
        <v>1</v>
      </c>
      <c r="K124" s="8">
        <v>5</v>
      </c>
      <c r="L124" s="1">
        <v>2</v>
      </c>
      <c r="M124" s="1">
        <v>1</v>
      </c>
    </row>
    <row r="125" spans="1:13" x14ac:dyDescent="0.25">
      <c r="A125" s="30"/>
      <c r="B125" s="1" t="s">
        <v>10</v>
      </c>
      <c r="C125" s="8">
        <v>46</v>
      </c>
      <c r="D125" s="8">
        <v>38</v>
      </c>
      <c r="E125" s="8">
        <v>18</v>
      </c>
      <c r="F125" s="8">
        <v>14</v>
      </c>
      <c r="G125" s="8">
        <v>17</v>
      </c>
      <c r="H125" s="8">
        <v>14</v>
      </c>
      <c r="I125" s="8">
        <v>22</v>
      </c>
      <c r="J125" s="8">
        <v>21</v>
      </c>
      <c r="K125" s="8">
        <v>14</v>
      </c>
      <c r="L125" s="1">
        <v>4</v>
      </c>
      <c r="M125" s="1"/>
    </row>
    <row r="126" spans="1:13" x14ac:dyDescent="0.25">
      <c r="A126" s="31"/>
      <c r="B126" s="1" t="s">
        <v>47</v>
      </c>
      <c r="C126" s="8">
        <v>0</v>
      </c>
      <c r="D126" s="8"/>
      <c r="E126" s="8"/>
      <c r="F126" s="8"/>
      <c r="G126" s="8"/>
      <c r="H126" s="8">
        <v>2</v>
      </c>
      <c r="I126" s="8"/>
      <c r="J126" s="8"/>
      <c r="K126" s="8"/>
      <c r="L126" s="1"/>
      <c r="M126" s="1"/>
    </row>
    <row r="127" spans="1:13" x14ac:dyDescent="0.25">
      <c r="A127" s="33" t="s">
        <v>20</v>
      </c>
      <c r="B127" s="33"/>
      <c r="C127" s="8">
        <f>SUM(C112:C126)</f>
        <v>154</v>
      </c>
      <c r="D127" s="8">
        <f t="shared" ref="D127:M127" si="7">SUM(D112:D126)</f>
        <v>154</v>
      </c>
      <c r="E127" s="8">
        <f t="shared" si="7"/>
        <v>127</v>
      </c>
      <c r="F127" s="8">
        <f t="shared" si="7"/>
        <v>127</v>
      </c>
      <c r="G127" s="8">
        <f t="shared" si="7"/>
        <v>106</v>
      </c>
      <c r="H127" s="8">
        <f t="shared" si="7"/>
        <v>123</v>
      </c>
      <c r="I127" s="8">
        <f t="shared" si="7"/>
        <v>130</v>
      </c>
      <c r="J127" s="8">
        <f t="shared" si="7"/>
        <v>152</v>
      </c>
      <c r="K127" s="8">
        <f t="shared" si="7"/>
        <v>95</v>
      </c>
      <c r="L127" s="13">
        <f t="shared" si="7"/>
        <v>88</v>
      </c>
      <c r="M127" s="13">
        <f t="shared" si="7"/>
        <v>70</v>
      </c>
    </row>
    <row r="129" spans="1:13" ht="30" x14ac:dyDescent="0.25">
      <c r="A129" s="22" t="s">
        <v>32</v>
      </c>
      <c r="B129" s="23"/>
      <c r="C129" s="5" t="s">
        <v>33</v>
      </c>
      <c r="D129" s="5" t="s">
        <v>38</v>
      </c>
      <c r="E129" s="5" t="s">
        <v>39</v>
      </c>
      <c r="F129" s="5" t="s">
        <v>40</v>
      </c>
      <c r="G129" s="5" t="s">
        <v>41</v>
      </c>
      <c r="H129" s="5" t="s">
        <v>42</v>
      </c>
      <c r="I129" s="5" t="s">
        <v>43</v>
      </c>
      <c r="J129" s="5" t="s">
        <v>44</v>
      </c>
      <c r="K129" s="3" t="s">
        <v>45</v>
      </c>
      <c r="L129" s="5" t="s">
        <v>49</v>
      </c>
      <c r="M129" s="5" t="s">
        <v>50</v>
      </c>
    </row>
    <row r="130" spans="1:13" x14ac:dyDescent="0.25">
      <c r="A130" s="32" t="s">
        <v>30</v>
      </c>
      <c r="B130" s="1" t="s">
        <v>2</v>
      </c>
      <c r="C130" s="1"/>
      <c r="D130" s="1"/>
      <c r="E130" s="1"/>
      <c r="F130" s="1"/>
      <c r="G130" s="1"/>
      <c r="H130" s="1"/>
      <c r="I130" s="1"/>
      <c r="J130" s="1"/>
      <c r="K130" s="1"/>
      <c r="L130" s="1">
        <v>4</v>
      </c>
      <c r="M130" s="1">
        <v>24</v>
      </c>
    </row>
    <row r="131" spans="1:13" x14ac:dyDescent="0.25">
      <c r="A131" s="32"/>
      <c r="B131" s="1" t="s">
        <v>27</v>
      </c>
      <c r="C131" s="1">
        <v>2</v>
      </c>
      <c r="D131" s="1">
        <v>11</v>
      </c>
      <c r="E131" s="1">
        <v>10</v>
      </c>
      <c r="F131" s="1">
        <v>16</v>
      </c>
      <c r="G131" s="1">
        <v>10</v>
      </c>
      <c r="H131" s="1">
        <v>23</v>
      </c>
      <c r="I131" s="1">
        <v>7</v>
      </c>
      <c r="J131" s="1">
        <v>6</v>
      </c>
      <c r="K131" s="1">
        <v>10</v>
      </c>
      <c r="L131" s="1">
        <v>3</v>
      </c>
      <c r="M131" s="1">
        <v>4</v>
      </c>
    </row>
    <row r="132" spans="1:13" x14ac:dyDescent="0.25">
      <c r="A132" s="32"/>
      <c r="B132" s="1" t="s">
        <v>1</v>
      </c>
      <c r="C132" s="1"/>
      <c r="D132" s="1"/>
      <c r="E132" s="1"/>
      <c r="F132" s="1"/>
      <c r="G132" s="1"/>
      <c r="H132" s="1"/>
      <c r="I132" s="1"/>
      <c r="J132" s="1"/>
      <c r="K132" s="1"/>
      <c r="L132" s="1">
        <v>46</v>
      </c>
      <c r="M132" s="1">
        <v>65</v>
      </c>
    </row>
    <row r="133" spans="1:13" x14ac:dyDescent="0.25">
      <c r="A133" s="32"/>
      <c r="B133" s="1" t="s">
        <v>3</v>
      </c>
      <c r="C133" s="1">
        <v>5</v>
      </c>
      <c r="D133" s="1">
        <v>11</v>
      </c>
      <c r="E133" s="1">
        <v>14</v>
      </c>
      <c r="F133" s="1">
        <v>17</v>
      </c>
      <c r="G133" s="1">
        <v>18</v>
      </c>
      <c r="H133" s="1">
        <v>14</v>
      </c>
      <c r="I133" s="1">
        <v>15</v>
      </c>
      <c r="J133" s="1">
        <v>15</v>
      </c>
      <c r="K133" s="1">
        <v>10</v>
      </c>
      <c r="L133" s="1">
        <v>4</v>
      </c>
      <c r="M133" s="1">
        <v>8</v>
      </c>
    </row>
    <row r="134" spans="1:13" x14ac:dyDescent="0.25">
      <c r="A134" s="32"/>
      <c r="B134" s="1" t="s">
        <v>4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2</v>
      </c>
    </row>
    <row r="135" spans="1:13" x14ac:dyDescent="0.25">
      <c r="A135" s="32"/>
      <c r="B135" s="1" t="s">
        <v>5</v>
      </c>
      <c r="C135" s="1">
        <v>23</v>
      </c>
      <c r="D135" s="1">
        <v>56</v>
      </c>
      <c r="E135" s="1">
        <v>87</v>
      </c>
      <c r="F135" s="1">
        <v>110</v>
      </c>
      <c r="G135" s="1">
        <v>88</v>
      </c>
      <c r="H135" s="1">
        <v>116</v>
      </c>
      <c r="I135" s="1">
        <v>82</v>
      </c>
      <c r="J135" s="1">
        <v>130</v>
      </c>
      <c r="K135" s="1">
        <v>98</v>
      </c>
      <c r="L135" s="1">
        <v>36</v>
      </c>
      <c r="M135" s="1">
        <v>61</v>
      </c>
    </row>
    <row r="136" spans="1:13" x14ac:dyDescent="0.25">
      <c r="A136" s="32"/>
      <c r="B136" s="1" t="s">
        <v>28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>
        <v>2</v>
      </c>
    </row>
    <row r="137" spans="1:13" x14ac:dyDescent="0.25">
      <c r="A137" s="32"/>
      <c r="B137" s="1" t="s">
        <v>6</v>
      </c>
      <c r="C137" s="1">
        <v>43</v>
      </c>
      <c r="D137" s="1">
        <v>75</v>
      </c>
      <c r="E137" s="1">
        <v>72</v>
      </c>
      <c r="F137" s="1">
        <v>95</v>
      </c>
      <c r="G137" s="1">
        <v>94</v>
      </c>
      <c r="H137" s="1">
        <v>99</v>
      </c>
      <c r="I137" s="1">
        <v>92</v>
      </c>
      <c r="J137" s="1">
        <v>94</v>
      </c>
      <c r="K137" s="1">
        <v>75</v>
      </c>
      <c r="L137" s="1">
        <v>28</v>
      </c>
      <c r="M137" s="1">
        <v>58</v>
      </c>
    </row>
    <row r="138" spans="1:13" x14ac:dyDescent="0.25">
      <c r="A138" s="32"/>
      <c r="B138" s="1" t="s">
        <v>7</v>
      </c>
      <c r="C138" s="1">
        <v>892</v>
      </c>
      <c r="D138" s="1">
        <v>1335</v>
      </c>
      <c r="E138" s="1">
        <v>1320</v>
      </c>
      <c r="F138" s="1">
        <v>1575</v>
      </c>
      <c r="G138" s="1">
        <v>1657</v>
      </c>
      <c r="H138" s="1">
        <v>1579</v>
      </c>
      <c r="I138" s="1">
        <v>1403</v>
      </c>
      <c r="J138" s="1">
        <v>1567</v>
      </c>
      <c r="K138" s="1">
        <v>1518</v>
      </c>
      <c r="L138" s="1">
        <v>1416</v>
      </c>
      <c r="M138" s="1">
        <v>1053</v>
      </c>
    </row>
    <row r="139" spans="1:13" x14ac:dyDescent="0.25">
      <c r="A139" s="32"/>
      <c r="B139" s="1" t="s">
        <v>8</v>
      </c>
      <c r="C139" s="1">
        <v>19</v>
      </c>
      <c r="D139" s="1">
        <v>8</v>
      </c>
      <c r="E139" s="1">
        <v>22</v>
      </c>
      <c r="F139" s="1">
        <v>13</v>
      </c>
      <c r="G139" s="1">
        <v>16</v>
      </c>
      <c r="H139" s="1">
        <v>12</v>
      </c>
      <c r="I139" s="1">
        <v>17</v>
      </c>
      <c r="J139" s="1">
        <v>23</v>
      </c>
      <c r="K139" s="1">
        <v>19</v>
      </c>
      <c r="L139" s="1">
        <v>4</v>
      </c>
      <c r="M139" s="1">
        <v>15</v>
      </c>
    </row>
    <row r="140" spans="1:13" x14ac:dyDescent="0.25">
      <c r="A140" s="32"/>
      <c r="B140" s="1" t="s">
        <v>9</v>
      </c>
      <c r="C140" s="1">
        <v>16</v>
      </c>
      <c r="D140" s="1">
        <v>39</v>
      </c>
      <c r="E140" s="1">
        <v>38</v>
      </c>
      <c r="F140" s="1">
        <v>12</v>
      </c>
      <c r="G140" s="1">
        <v>21</v>
      </c>
      <c r="H140" s="1">
        <v>21</v>
      </c>
      <c r="I140" s="1">
        <v>22</v>
      </c>
      <c r="J140" s="1">
        <v>66</v>
      </c>
      <c r="K140" s="1">
        <v>24</v>
      </c>
      <c r="L140" s="1">
        <v>8</v>
      </c>
      <c r="M140" s="1">
        <v>14</v>
      </c>
    </row>
    <row r="141" spans="1:13" x14ac:dyDescent="0.25">
      <c r="A141" s="32"/>
      <c r="B141" s="1" t="s">
        <v>29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32"/>
      <c r="B142" s="1" t="s">
        <v>10</v>
      </c>
      <c r="C142" s="1">
        <v>42</v>
      </c>
      <c r="D142" s="1">
        <v>36</v>
      </c>
      <c r="E142" s="1">
        <v>95</v>
      </c>
      <c r="F142" s="1">
        <v>101</v>
      </c>
      <c r="G142" s="1">
        <v>124</v>
      </c>
      <c r="H142" s="1">
        <v>158</v>
      </c>
      <c r="I142" s="1">
        <v>129</v>
      </c>
      <c r="J142" s="1">
        <v>20</v>
      </c>
      <c r="K142" s="1">
        <v>31</v>
      </c>
      <c r="L142" s="1">
        <v>4</v>
      </c>
      <c r="M142" s="1">
        <v>42</v>
      </c>
    </row>
    <row r="143" spans="1:13" x14ac:dyDescent="0.25">
      <c r="A143" s="33" t="s">
        <v>20</v>
      </c>
      <c r="B143" s="33"/>
      <c r="C143" s="1">
        <f>SUM(C130:C142)</f>
        <v>1042</v>
      </c>
      <c r="D143" s="1">
        <f t="shared" ref="D143:M143" si="8">SUM(D130:D142)</f>
        <v>1571</v>
      </c>
      <c r="E143" s="1">
        <f t="shared" si="8"/>
        <v>1658</v>
      </c>
      <c r="F143" s="1">
        <f t="shared" si="8"/>
        <v>1939</v>
      </c>
      <c r="G143" s="1">
        <f t="shared" si="8"/>
        <v>2028</v>
      </c>
      <c r="H143" s="1">
        <f t="shared" si="8"/>
        <v>2022</v>
      </c>
      <c r="I143" s="1">
        <f t="shared" si="8"/>
        <v>1767</v>
      </c>
      <c r="J143" s="1">
        <f t="shared" si="8"/>
        <v>1921</v>
      </c>
      <c r="K143" s="1">
        <f t="shared" si="8"/>
        <v>1785</v>
      </c>
      <c r="L143" s="1">
        <f t="shared" si="8"/>
        <v>1553</v>
      </c>
      <c r="M143" s="1">
        <f t="shared" si="8"/>
        <v>1348</v>
      </c>
    </row>
    <row r="145" spans="1:13" ht="30" x14ac:dyDescent="0.25">
      <c r="A145" s="22" t="s">
        <v>18</v>
      </c>
      <c r="B145" s="23"/>
      <c r="C145" s="5" t="s">
        <v>33</v>
      </c>
      <c r="D145" s="5" t="s">
        <v>38</v>
      </c>
      <c r="E145" s="5" t="s">
        <v>39</v>
      </c>
      <c r="F145" s="5" t="s">
        <v>40</v>
      </c>
      <c r="G145" s="5" t="s">
        <v>41</v>
      </c>
      <c r="H145" s="5" t="s">
        <v>42</v>
      </c>
      <c r="I145" s="5" t="s">
        <v>43</v>
      </c>
      <c r="J145" s="5" t="s">
        <v>44</v>
      </c>
      <c r="K145" s="4" t="s">
        <v>45</v>
      </c>
      <c r="L145" s="5" t="s">
        <v>49</v>
      </c>
      <c r="M145" s="5" t="s">
        <v>50</v>
      </c>
    </row>
    <row r="146" spans="1:13" x14ac:dyDescent="0.25">
      <c r="A146" s="29" t="s">
        <v>30</v>
      </c>
      <c r="B146" s="1" t="s">
        <v>46</v>
      </c>
      <c r="C146" s="7">
        <v>0</v>
      </c>
      <c r="D146" s="7"/>
      <c r="E146" s="7"/>
      <c r="F146" s="7"/>
      <c r="G146" s="1"/>
      <c r="H146" s="1"/>
      <c r="I146" s="1">
        <v>1</v>
      </c>
      <c r="J146" s="1">
        <v>1</v>
      </c>
      <c r="K146" s="12"/>
      <c r="L146" s="1">
        <v>1</v>
      </c>
      <c r="M146" s="1"/>
    </row>
    <row r="147" spans="1:13" x14ac:dyDescent="0.25">
      <c r="A147" s="30"/>
      <c r="B147" s="1" t="s">
        <v>2</v>
      </c>
      <c r="C147" s="7">
        <v>42</v>
      </c>
      <c r="D147" s="7">
        <v>43</v>
      </c>
      <c r="E147" s="7">
        <v>20</v>
      </c>
      <c r="F147" s="7">
        <v>25</v>
      </c>
      <c r="G147" s="1">
        <v>53</v>
      </c>
      <c r="H147" s="1">
        <v>43</v>
      </c>
      <c r="I147" s="1">
        <v>22</v>
      </c>
      <c r="J147" s="1">
        <v>30</v>
      </c>
      <c r="K147" s="1">
        <v>18</v>
      </c>
      <c r="L147" s="1">
        <v>41</v>
      </c>
      <c r="M147" s="1"/>
    </row>
    <row r="148" spans="1:13" ht="15" customHeight="1" x14ac:dyDescent="0.25">
      <c r="A148" s="30"/>
      <c r="B148" s="1" t="s">
        <v>27</v>
      </c>
      <c r="C148" s="8">
        <v>12</v>
      </c>
      <c r="D148" s="8">
        <v>15</v>
      </c>
      <c r="E148" s="8">
        <v>9</v>
      </c>
      <c r="F148" s="8">
        <v>9</v>
      </c>
      <c r="G148" s="1">
        <v>15</v>
      </c>
      <c r="H148" s="1">
        <v>25</v>
      </c>
      <c r="I148" s="1">
        <v>4</v>
      </c>
      <c r="J148" s="1">
        <v>3</v>
      </c>
      <c r="K148" s="1">
        <v>7</v>
      </c>
      <c r="L148" s="1">
        <v>10</v>
      </c>
      <c r="M148" s="1"/>
    </row>
    <row r="149" spans="1:13" x14ac:dyDescent="0.25">
      <c r="A149" s="30"/>
      <c r="B149" s="1" t="s">
        <v>4</v>
      </c>
      <c r="C149" s="8">
        <v>1</v>
      </c>
      <c r="D149" s="8">
        <v>5</v>
      </c>
      <c r="E149" s="8">
        <v>3</v>
      </c>
      <c r="F149" s="8">
        <v>2</v>
      </c>
      <c r="G149" s="1">
        <v>2</v>
      </c>
      <c r="H149" s="1">
        <v>6</v>
      </c>
      <c r="I149" s="1">
        <v>6</v>
      </c>
      <c r="J149" s="1">
        <v>5</v>
      </c>
      <c r="K149" s="1">
        <v>2</v>
      </c>
      <c r="L149" s="1">
        <v>3</v>
      </c>
      <c r="M149" s="1"/>
    </row>
    <row r="150" spans="1:13" x14ac:dyDescent="0.25">
      <c r="A150" s="30"/>
      <c r="B150" s="1" t="s">
        <v>3</v>
      </c>
      <c r="C150" s="8">
        <v>8</v>
      </c>
      <c r="D150" s="8">
        <v>7</v>
      </c>
      <c r="E150" s="8">
        <v>11</v>
      </c>
      <c r="F150" s="8">
        <v>11</v>
      </c>
      <c r="G150" s="1">
        <v>11</v>
      </c>
      <c r="H150" s="1">
        <v>12</v>
      </c>
      <c r="I150" s="1">
        <v>14</v>
      </c>
      <c r="J150" s="1">
        <v>21</v>
      </c>
      <c r="K150" s="1">
        <v>3</v>
      </c>
      <c r="L150" s="1">
        <v>16</v>
      </c>
      <c r="M150" s="1"/>
    </row>
    <row r="151" spans="1:13" x14ac:dyDescent="0.25">
      <c r="A151" s="30"/>
      <c r="B151" s="1" t="s">
        <v>1</v>
      </c>
      <c r="C151" s="8">
        <v>15</v>
      </c>
      <c r="D151" s="8">
        <v>19</v>
      </c>
      <c r="E151" s="8">
        <v>12</v>
      </c>
      <c r="F151" s="8">
        <v>13</v>
      </c>
      <c r="G151" s="1">
        <v>22</v>
      </c>
      <c r="H151" s="1">
        <v>35</v>
      </c>
      <c r="I151" s="1">
        <v>15</v>
      </c>
      <c r="J151" s="1">
        <v>39</v>
      </c>
      <c r="K151" s="1">
        <v>11</v>
      </c>
      <c r="L151" s="1">
        <v>22</v>
      </c>
      <c r="M151" s="1"/>
    </row>
    <row r="152" spans="1:13" x14ac:dyDescent="0.25">
      <c r="A152" s="30"/>
      <c r="B152" s="1" t="s">
        <v>5</v>
      </c>
      <c r="C152" s="8">
        <v>23</v>
      </c>
      <c r="D152" s="8">
        <v>30</v>
      </c>
      <c r="E152" s="8">
        <v>29</v>
      </c>
      <c r="F152" s="8">
        <v>34</v>
      </c>
      <c r="G152" s="1">
        <v>47</v>
      </c>
      <c r="H152" s="1">
        <v>50</v>
      </c>
      <c r="I152" s="1">
        <v>17</v>
      </c>
      <c r="J152" s="1">
        <v>29</v>
      </c>
      <c r="K152" s="1">
        <v>20</v>
      </c>
      <c r="L152" s="1">
        <v>29</v>
      </c>
      <c r="M152" s="1"/>
    </row>
    <row r="153" spans="1:13" x14ac:dyDescent="0.25">
      <c r="A153" s="30"/>
      <c r="B153" s="1" t="s">
        <v>28</v>
      </c>
      <c r="C153" s="8">
        <v>1</v>
      </c>
      <c r="D153" s="8">
        <v>1</v>
      </c>
      <c r="E153" s="8">
        <v>1</v>
      </c>
      <c r="F153" s="8"/>
      <c r="G153" s="1">
        <v>1</v>
      </c>
      <c r="H153" s="1">
        <v>1</v>
      </c>
      <c r="I153" s="1">
        <v>2</v>
      </c>
      <c r="J153" s="1">
        <v>4</v>
      </c>
      <c r="K153" s="1"/>
      <c r="L153" s="1">
        <v>2</v>
      </c>
      <c r="M153" s="1"/>
    </row>
    <row r="154" spans="1:13" x14ac:dyDescent="0.25">
      <c r="A154" s="30"/>
      <c r="B154" s="1" t="s">
        <v>6</v>
      </c>
      <c r="C154" s="8">
        <v>1</v>
      </c>
      <c r="D154" s="8">
        <v>4</v>
      </c>
      <c r="E154" s="8">
        <v>11</v>
      </c>
      <c r="F154" s="8">
        <v>4</v>
      </c>
      <c r="G154" s="1">
        <v>5</v>
      </c>
      <c r="H154" s="1">
        <v>12</v>
      </c>
      <c r="I154" s="1">
        <v>12</v>
      </c>
      <c r="J154" s="1">
        <v>8</v>
      </c>
      <c r="K154" s="1">
        <v>3</v>
      </c>
      <c r="L154" s="1">
        <v>4</v>
      </c>
      <c r="M154" s="1"/>
    </row>
    <row r="155" spans="1:13" x14ac:dyDescent="0.25">
      <c r="A155" s="30"/>
      <c r="B155" s="1" t="s">
        <v>7</v>
      </c>
      <c r="C155" s="8">
        <v>167</v>
      </c>
      <c r="D155" s="8">
        <v>222</v>
      </c>
      <c r="E155" s="8">
        <v>181</v>
      </c>
      <c r="F155" s="8">
        <v>172</v>
      </c>
      <c r="G155" s="1">
        <v>176</v>
      </c>
      <c r="H155" s="1">
        <v>247</v>
      </c>
      <c r="I155" s="1">
        <v>229</v>
      </c>
      <c r="J155" s="1">
        <v>253</v>
      </c>
      <c r="K155" s="1">
        <v>132</v>
      </c>
      <c r="L155" s="1">
        <v>253</v>
      </c>
      <c r="M155" s="1"/>
    </row>
    <row r="156" spans="1:13" x14ac:dyDescent="0.25">
      <c r="A156" s="30"/>
      <c r="B156" s="1" t="s">
        <v>8</v>
      </c>
      <c r="C156" s="8">
        <v>0</v>
      </c>
      <c r="D156" s="8"/>
      <c r="E156" s="8"/>
      <c r="F156" s="8"/>
      <c r="G156" s="1"/>
      <c r="H156" s="1"/>
      <c r="I156" s="1"/>
      <c r="J156" s="1"/>
      <c r="K156" s="1"/>
      <c r="L156" s="1"/>
      <c r="M156" s="1"/>
    </row>
    <row r="157" spans="1:13" x14ac:dyDescent="0.25">
      <c r="A157" s="30"/>
      <c r="B157" s="1" t="s">
        <v>9</v>
      </c>
      <c r="C157" s="8">
        <v>12</v>
      </c>
      <c r="D157" s="8">
        <v>9</v>
      </c>
      <c r="E157" s="8">
        <v>11</v>
      </c>
      <c r="F157" s="8">
        <v>13</v>
      </c>
      <c r="G157" s="1">
        <v>8</v>
      </c>
      <c r="H157" s="1">
        <v>21</v>
      </c>
      <c r="I157" s="1">
        <v>15</v>
      </c>
      <c r="J157" s="1">
        <v>12</v>
      </c>
      <c r="K157" s="1">
        <v>9</v>
      </c>
      <c r="L157" s="1">
        <v>8</v>
      </c>
      <c r="M157" s="1"/>
    </row>
    <row r="158" spans="1:13" x14ac:dyDescent="0.25">
      <c r="A158" s="30"/>
      <c r="B158" s="1" t="s">
        <v>29</v>
      </c>
      <c r="C158" s="8">
        <v>0</v>
      </c>
      <c r="D158" s="8"/>
      <c r="E158" s="8"/>
      <c r="F158" s="8"/>
      <c r="G158" s="1"/>
      <c r="H158" s="1"/>
      <c r="I158" s="1"/>
      <c r="J158" s="1"/>
      <c r="K158" s="1"/>
      <c r="L158" s="1"/>
      <c r="M158" s="1"/>
    </row>
    <row r="159" spans="1:13" x14ac:dyDescent="0.25">
      <c r="A159" s="30"/>
      <c r="B159" s="1" t="s">
        <v>10</v>
      </c>
      <c r="C159" s="8">
        <v>12</v>
      </c>
      <c r="D159" s="8">
        <v>6</v>
      </c>
      <c r="E159" s="8"/>
      <c r="F159" s="8">
        <v>4</v>
      </c>
      <c r="G159" s="1">
        <v>11</v>
      </c>
      <c r="H159" s="1">
        <v>3</v>
      </c>
      <c r="I159" s="1">
        <v>3</v>
      </c>
      <c r="J159" s="1">
        <v>5</v>
      </c>
      <c r="K159" s="1"/>
      <c r="L159" s="1">
        <v>4</v>
      </c>
      <c r="M159" s="1"/>
    </row>
    <row r="160" spans="1:13" x14ac:dyDescent="0.25">
      <c r="A160" s="31"/>
      <c r="B160" s="1" t="s">
        <v>47</v>
      </c>
      <c r="C160" s="8">
        <v>0</v>
      </c>
      <c r="D160" s="8"/>
      <c r="E160" s="8">
        <v>1</v>
      </c>
      <c r="F160" s="8"/>
      <c r="G160" s="1"/>
      <c r="H160" s="1"/>
      <c r="I160" s="1"/>
      <c r="J160" s="1"/>
      <c r="K160" s="1">
        <v>1</v>
      </c>
      <c r="L160" s="1"/>
      <c r="M160" s="1"/>
    </row>
    <row r="161" spans="1:13" x14ac:dyDescent="0.25">
      <c r="A161" s="33" t="s">
        <v>20</v>
      </c>
      <c r="B161" s="33"/>
      <c r="C161" s="8">
        <f>SUM(C146:C160)</f>
        <v>294</v>
      </c>
      <c r="D161" s="8">
        <f t="shared" ref="D161" si="9">SUM(D146:D160)</f>
        <v>361</v>
      </c>
      <c r="E161" s="8">
        <f t="shared" ref="E161" si="10">SUM(E146:E160)</f>
        <v>289</v>
      </c>
      <c r="F161" s="8">
        <f t="shared" ref="F161" si="11">SUM(F146:F160)</f>
        <v>287</v>
      </c>
      <c r="G161" s="8">
        <f>SUM(G146:G160)</f>
        <v>351</v>
      </c>
      <c r="H161" s="8">
        <f t="shared" ref="H161" si="12">SUM(H146:H160)</f>
        <v>455</v>
      </c>
      <c r="I161" s="8">
        <f t="shared" ref="I161" si="13">SUM(I146:I160)</f>
        <v>340</v>
      </c>
      <c r="J161" s="8">
        <f t="shared" ref="J161" si="14">SUM(J146:J160)</f>
        <v>410</v>
      </c>
      <c r="K161" s="8">
        <f t="shared" ref="K161:M161" si="15">SUM(K146:K160)</f>
        <v>206</v>
      </c>
      <c r="L161" s="13">
        <f t="shared" si="15"/>
        <v>393</v>
      </c>
      <c r="M161" s="13">
        <f t="shared" si="15"/>
        <v>0</v>
      </c>
    </row>
  </sheetData>
  <mergeCells count="27">
    <mergeCell ref="A3:B3"/>
    <mergeCell ref="A21:B21"/>
    <mergeCell ref="A37:B37"/>
    <mergeCell ref="A39:B39"/>
    <mergeCell ref="A55:B55"/>
    <mergeCell ref="A40:A54"/>
    <mergeCell ref="A22:A36"/>
    <mergeCell ref="A4:A18"/>
    <mergeCell ref="A19:B19"/>
    <mergeCell ref="A57:B57"/>
    <mergeCell ref="A143:B143"/>
    <mergeCell ref="A58:A72"/>
    <mergeCell ref="A130:A142"/>
    <mergeCell ref="A146:A160"/>
    <mergeCell ref="A109:B109"/>
    <mergeCell ref="A111:B111"/>
    <mergeCell ref="A127:B127"/>
    <mergeCell ref="A145:B145"/>
    <mergeCell ref="A73:B73"/>
    <mergeCell ref="A161:B161"/>
    <mergeCell ref="A129:B129"/>
    <mergeCell ref="A75:B75"/>
    <mergeCell ref="A91:B91"/>
    <mergeCell ref="A93:B93"/>
    <mergeCell ref="A76:A90"/>
    <mergeCell ref="A94:A108"/>
    <mergeCell ref="A112:A126"/>
  </mergeCells>
  <pageMargins left="0.25" right="0.25" top="0.75" bottom="0.75" header="0.3" footer="0.3"/>
  <pageSetup paperSize="8" scale="8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"/>
  <sheetViews>
    <sheetView topLeftCell="A15" workbookViewId="0">
      <selection activeCell="O6" sqref="O6"/>
    </sheetView>
  </sheetViews>
  <sheetFormatPr defaultRowHeight="15" x14ac:dyDescent="0.25"/>
  <cols>
    <col min="2" max="2" width="10.7109375" customWidth="1"/>
    <col min="3" max="13" width="12.140625" customWidth="1"/>
  </cols>
  <sheetData>
    <row r="1" spans="2:13" x14ac:dyDescent="0.25">
      <c r="B1" s="34" t="s">
        <v>48</v>
      </c>
      <c r="C1" s="34"/>
      <c r="D1" s="34"/>
      <c r="E1" s="34"/>
      <c r="F1" s="34"/>
      <c r="G1" s="34"/>
      <c r="H1" s="34"/>
      <c r="I1" s="34"/>
      <c r="J1" s="34"/>
      <c r="K1" s="34"/>
    </row>
    <row r="2" spans="2:13" ht="30" x14ac:dyDescent="0.25">
      <c r="B2" s="10" t="s">
        <v>0</v>
      </c>
      <c r="C2" s="11" t="s">
        <v>33</v>
      </c>
      <c r="D2" s="11" t="s">
        <v>38</v>
      </c>
      <c r="E2" s="11" t="s">
        <v>39</v>
      </c>
      <c r="F2" s="11" t="s">
        <v>40</v>
      </c>
      <c r="G2" s="11" t="s">
        <v>41</v>
      </c>
      <c r="H2" s="11" t="s">
        <v>42</v>
      </c>
      <c r="I2" s="11" t="s">
        <v>43</v>
      </c>
      <c r="J2" s="11" t="s">
        <v>44</v>
      </c>
      <c r="K2" s="10" t="s">
        <v>45</v>
      </c>
      <c r="L2" s="5" t="s">
        <v>49</v>
      </c>
      <c r="M2" s="5" t="s">
        <v>50</v>
      </c>
    </row>
    <row r="3" spans="2:13" x14ac:dyDescent="0.25">
      <c r="B3" s="1" t="s">
        <v>11</v>
      </c>
      <c r="C3" s="1">
        <v>108</v>
      </c>
      <c r="D3" s="1">
        <v>151</v>
      </c>
      <c r="E3" s="1">
        <v>109</v>
      </c>
      <c r="F3" s="1">
        <v>103</v>
      </c>
      <c r="G3" s="1">
        <v>94</v>
      </c>
      <c r="H3" s="1">
        <v>148</v>
      </c>
      <c r="I3" s="1">
        <v>98</v>
      </c>
      <c r="J3" s="1">
        <v>145</v>
      </c>
      <c r="K3" s="1">
        <v>123</v>
      </c>
      <c r="L3" s="1">
        <v>121</v>
      </c>
      <c r="M3" s="1">
        <v>81</v>
      </c>
    </row>
    <row r="4" spans="2:13" x14ac:dyDescent="0.25">
      <c r="B4" s="1" t="s">
        <v>12</v>
      </c>
      <c r="C4" s="1">
        <v>71</v>
      </c>
      <c r="D4" s="1">
        <v>89</v>
      </c>
      <c r="E4" s="1">
        <v>93</v>
      </c>
      <c r="F4" s="1">
        <v>127</v>
      </c>
      <c r="G4" s="1">
        <v>114</v>
      </c>
      <c r="H4" s="1">
        <v>156</v>
      </c>
      <c r="I4" s="1">
        <v>101</v>
      </c>
      <c r="J4" s="1">
        <v>190</v>
      </c>
      <c r="K4" s="1">
        <v>173</v>
      </c>
      <c r="L4" s="1">
        <v>142</v>
      </c>
      <c r="M4" s="1">
        <v>80</v>
      </c>
    </row>
    <row r="5" spans="2:13" x14ac:dyDescent="0.25">
      <c r="B5" s="1" t="s">
        <v>13</v>
      </c>
      <c r="C5" s="1">
        <v>87</v>
      </c>
      <c r="D5" s="1">
        <v>109</v>
      </c>
      <c r="E5" s="1">
        <v>103</v>
      </c>
      <c r="F5" s="1">
        <v>106</v>
      </c>
      <c r="G5" s="1">
        <v>105</v>
      </c>
      <c r="H5" s="1">
        <v>86</v>
      </c>
      <c r="I5" s="1">
        <v>83</v>
      </c>
      <c r="J5" s="1">
        <v>119</v>
      </c>
      <c r="K5" s="1">
        <v>64</v>
      </c>
      <c r="L5" s="1">
        <v>100</v>
      </c>
      <c r="M5" s="1">
        <v>79</v>
      </c>
    </row>
    <row r="6" spans="2:13" x14ac:dyDescent="0.25">
      <c r="B6" s="1" t="s">
        <v>14</v>
      </c>
      <c r="C6" s="1">
        <v>499</v>
      </c>
      <c r="D6" s="1">
        <v>422</v>
      </c>
      <c r="E6" s="1">
        <v>421</v>
      </c>
      <c r="F6" s="1">
        <v>370</v>
      </c>
      <c r="G6" s="1">
        <v>487</v>
      </c>
      <c r="H6" s="1">
        <v>358</v>
      </c>
      <c r="I6" s="1">
        <v>399</v>
      </c>
      <c r="J6" s="1">
        <v>281</v>
      </c>
      <c r="K6" s="1">
        <v>264</v>
      </c>
      <c r="L6" s="1">
        <v>281</v>
      </c>
      <c r="M6" s="1">
        <v>192</v>
      </c>
    </row>
    <row r="7" spans="2:13" x14ac:dyDescent="0.25">
      <c r="B7" s="1" t="s">
        <v>15</v>
      </c>
      <c r="C7" s="1">
        <v>92</v>
      </c>
      <c r="D7" s="1">
        <v>93</v>
      </c>
      <c r="E7" s="1">
        <v>115</v>
      </c>
      <c r="F7" s="1">
        <v>117</v>
      </c>
      <c r="G7" s="1">
        <v>162</v>
      </c>
      <c r="H7" s="1">
        <v>196</v>
      </c>
      <c r="I7" s="1">
        <v>216</v>
      </c>
      <c r="J7" s="1">
        <v>323</v>
      </c>
      <c r="K7" s="1">
        <v>229</v>
      </c>
      <c r="L7" s="1">
        <v>240</v>
      </c>
      <c r="M7" s="1">
        <v>194</v>
      </c>
    </row>
    <row r="8" spans="2:13" x14ac:dyDescent="0.25">
      <c r="B8" s="1" t="s">
        <v>16</v>
      </c>
      <c r="C8" s="1">
        <v>106</v>
      </c>
      <c r="D8" s="1">
        <v>109</v>
      </c>
      <c r="E8" s="1">
        <v>133</v>
      </c>
      <c r="F8" s="1">
        <v>190</v>
      </c>
      <c r="G8" s="1">
        <v>138</v>
      </c>
      <c r="H8" s="1">
        <v>122</v>
      </c>
      <c r="I8" s="1">
        <v>135</v>
      </c>
      <c r="J8" s="1">
        <v>138</v>
      </c>
      <c r="K8" s="1">
        <v>109</v>
      </c>
      <c r="L8" s="1">
        <v>148</v>
      </c>
      <c r="M8" s="1">
        <v>103</v>
      </c>
    </row>
    <row r="9" spans="2:13" x14ac:dyDescent="0.25">
      <c r="B9" s="1" t="s">
        <v>17</v>
      </c>
      <c r="C9" s="1">
        <v>154</v>
      </c>
      <c r="D9" s="1">
        <v>154</v>
      </c>
      <c r="E9" s="1">
        <v>127</v>
      </c>
      <c r="F9" s="1">
        <v>127</v>
      </c>
      <c r="G9" s="1">
        <v>106</v>
      </c>
      <c r="H9" s="1">
        <v>123</v>
      </c>
      <c r="I9" s="1">
        <v>130</v>
      </c>
      <c r="J9" s="1">
        <v>152</v>
      </c>
      <c r="K9" s="1">
        <v>95</v>
      </c>
      <c r="L9" s="1">
        <v>88</v>
      </c>
      <c r="M9" s="1">
        <v>70</v>
      </c>
    </row>
    <row r="10" spans="2:13" x14ac:dyDescent="0.25">
      <c r="B10" s="1" t="s">
        <v>32</v>
      </c>
      <c r="C10" s="1">
        <v>996</v>
      </c>
      <c r="D10" s="1">
        <v>1208</v>
      </c>
      <c r="E10" s="1">
        <v>1438</v>
      </c>
      <c r="F10" s="1">
        <v>1579</v>
      </c>
      <c r="G10" s="1">
        <v>1698</v>
      </c>
      <c r="H10" s="1">
        <v>1849</v>
      </c>
      <c r="I10" s="1">
        <v>1567</v>
      </c>
      <c r="J10" s="1">
        <v>1766</v>
      </c>
      <c r="K10" s="1">
        <v>1636</v>
      </c>
      <c r="L10" s="1">
        <v>1553</v>
      </c>
      <c r="M10" s="1">
        <v>1348</v>
      </c>
    </row>
    <row r="11" spans="2:13" x14ac:dyDescent="0.25">
      <c r="B11" s="1" t="s">
        <v>18</v>
      </c>
      <c r="C11" s="1">
        <v>293</v>
      </c>
      <c r="D11" s="1">
        <v>361</v>
      </c>
      <c r="E11" s="1">
        <v>288</v>
      </c>
      <c r="F11" s="1">
        <v>287</v>
      </c>
      <c r="G11" s="1">
        <v>351</v>
      </c>
      <c r="H11" s="1">
        <v>455</v>
      </c>
      <c r="I11" s="1">
        <v>340</v>
      </c>
      <c r="J11" s="1">
        <v>410</v>
      </c>
      <c r="K11" s="1">
        <v>206</v>
      </c>
      <c r="L11" s="1">
        <v>393</v>
      </c>
      <c r="M11" s="1"/>
    </row>
  </sheetData>
  <mergeCells count="1">
    <mergeCell ref="B1:K1"/>
  </mergeCells>
  <pageMargins left="0.25" right="0.25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Size over time</vt:lpstr>
      <vt:lpstr>Type over time</vt:lpstr>
      <vt:lpstr>Total incidents over time</vt:lpstr>
      <vt:lpstr>'Size over time'!Print_Area</vt:lpstr>
      <vt:lpstr>'Total incidents over time'!Print_Area</vt:lpstr>
      <vt:lpstr>'Type over time'!Print_Area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Cocks</dc:creator>
  <cp:lastModifiedBy>Paul Farrer</cp:lastModifiedBy>
  <cp:lastPrinted>2017-12-18T10:57:03Z</cp:lastPrinted>
  <dcterms:created xsi:type="dcterms:W3CDTF">2017-09-28T07:15:57Z</dcterms:created>
  <dcterms:modified xsi:type="dcterms:W3CDTF">2018-11-14T15:20:02Z</dcterms:modified>
</cp:coreProperties>
</file>